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Facility Schools\HB1274\"/>
    </mc:Choice>
  </mc:AlternateContent>
  <bookViews>
    <workbookView xWindow="0" yWindow="0" windowWidth="28800" windowHeight="14235" tabRatio="854" activeTab="1"/>
  </bookViews>
  <sheets>
    <sheet name="INSTRUCTIONS to enable Macro's" sheetId="53" r:id="rId1"/>
    <sheet name="--ENTER-- STUDENT INFORMATION" sheetId="46" r:id="rId2"/>
    <sheet name="Dropdown LIST" sheetId="50" state="hidden" r:id="rId3"/>
    <sheet name="Charter Schools" sheetId="49" state="hidden" r:id="rId4"/>
    <sheet name="Fac Names" sheetId="55" state="hidden" r:id="rId5"/>
    <sheet name="VLOOKup Table" sheetId="52" state="hidden" r:id="rId6"/>
    <sheet name="Sheet2" sheetId="56" r:id="rId7"/>
    <sheet name="Sheet3" sheetId="57" r:id="rId8"/>
    <sheet name="Sheet1" sheetId="58" r:id="rId9"/>
  </sheets>
  <definedNames>
    <definedName name="admin04table">#REF!</definedName>
    <definedName name="AUBOCEScodes">#REF!</definedName>
    <definedName name="AUcode">#REF!</definedName>
    <definedName name="AUcode0">'Dropdown LIST'!$E$2:$E$199</definedName>
    <definedName name="AUDcode1">'Dropdown LIST'!$F$2:$F$199</definedName>
    <definedName name="AUDcode2">'Dropdown LIST'!#REF!</definedName>
    <definedName name="AUname">'Dropdown LIST'!$D$2:$D$199</definedName>
    <definedName name="DisabilityCodes">#REF!</definedName>
    <definedName name="DistrictName">#REF!</definedName>
    <definedName name="EducPlacement">'Dropdown LIST'!$H$2:$H$8</definedName>
    <definedName name="EligibleFacilities">#REF!</definedName>
    <definedName name="FACname">'Dropdown LIST'!$B$2:$B$70</definedName>
    <definedName name="FacNames">Table1[Facility Names]</definedName>
    <definedName name="FACode">'Dropdown LIST'!#REF!</definedName>
    <definedName name="GotoData">#REF!</definedName>
    <definedName name="InstructionalSupport">#REF!</definedName>
    <definedName name="InstSup">#REF!</definedName>
    <definedName name="Month">#REF!</definedName>
    <definedName name="_xlnm.Print_Area" localSheetId="1">'--ENTER-- STUDENT INFORMATION'!$B$1:$M$44</definedName>
    <definedName name="_xlnm.Print_Area" localSheetId="0">'INSTRUCTIONS to enable Macro''s'!$A$1:$P$92</definedName>
    <definedName name="PurSvc">#REF!</definedName>
    <definedName name="RecordCells">#REF!,#REF!,#REF!,#REF!,#REF!,#REF!,#REF!,#REF!,#REF!,#REF!,#REF!,#REF!,#REF!,#REF!,#REF!,#REF!,#REF!,#REF!</definedName>
    <definedName name="SendData">#REF!,#REF!,#REF!,#REF!,#REF!,#REF!,#REF!,#REF!,#REF!,#REF!,#REF!,#REF!,#REF!,#REF!,#REF!,#REF!</definedName>
    <definedName name="TreAgency">'Dropdown LIST'!$J$2:$J$5</definedName>
  </definedNames>
  <calcPr calcId="152511"/>
</workbook>
</file>

<file path=xl/calcChain.xml><?xml version="1.0" encoding="utf-8"?>
<calcChain xmlns="http://schemas.openxmlformats.org/spreadsheetml/2006/main">
  <c r="AF2" i="52" l="1"/>
  <c r="AE2" i="52"/>
  <c r="AD2" i="52"/>
  <c r="AC2" i="52"/>
  <c r="AB2" i="52"/>
  <c r="AA2" i="52"/>
  <c r="Z2" i="52"/>
  <c r="Y2" i="52"/>
  <c r="X2" i="52"/>
  <c r="U2" i="52"/>
  <c r="T2" i="52"/>
  <c r="S2" i="52"/>
  <c r="R2" i="52"/>
  <c r="Q2" i="52"/>
  <c r="P2" i="52"/>
  <c r="O2" i="52"/>
  <c r="N2" i="52"/>
  <c r="M2" i="52"/>
  <c r="L2" i="52"/>
  <c r="K2" i="52"/>
  <c r="J2" i="52"/>
  <c r="I2" i="52"/>
  <c r="F2" i="52"/>
  <c r="E2" i="52"/>
  <c r="D2" i="52"/>
  <c r="C2" i="52"/>
  <c r="B2" i="52"/>
  <c r="A2" i="52"/>
</calcChain>
</file>

<file path=xl/sharedStrings.xml><?xml version="1.0" encoding="utf-8"?>
<sst xmlns="http://schemas.openxmlformats.org/spreadsheetml/2006/main" count="773" uniqueCount="573">
  <si>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</si>
  <si>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</si>
  <si>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</si>
  <si>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</si>
  <si>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</si>
  <si>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</si>
  <si>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</si>
  <si>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</si>
  <si>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</si>
  <si>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</si>
  <si>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</si>
  <si>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</si>
  <si>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</si>
  <si>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</si>
  <si>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</si>
  <si>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</si>
  <si>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</si>
  <si>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</si>
  <si>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</si>
  <si>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</si>
  <si>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</si>
  <si>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</si>
  <si>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</si>
  <si>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</si>
  <si>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</si>
  <si>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</si>
  <si>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</si>
  <si>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</si>
  <si>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</si>
  <si>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</si>
  <si>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</si>
  <si>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</si>
  <si>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</si>
  <si>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</si>
  <si>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</si>
  <si>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</si>
  <si>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</si>
  <si>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</si>
  <si>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</si>
  <si>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</si>
  <si>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</si>
  <si>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</si>
  <si>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</si>
  <si>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</si>
  <si>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</si>
  <si>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</si>
  <si>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</si>
  <si>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</si>
  <si>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</si>
  <si>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</si>
  <si>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</si>
  <si>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</si>
  <si>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</si>
  <si>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</si>
  <si>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</si>
  <si>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</si>
  <si>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</si>
  <si>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</si>
  <si>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</si>
  <si>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</si>
  <si>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</si>
  <si>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</si>
  <si>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</si>
  <si>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</si>
  <si>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</si>
  <si>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</si>
  <si>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</si>
  <si>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</si>
  <si>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</si>
  <si>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</si>
  <si>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Charter School Institute</t>
  </si>
  <si>
    <t>8001</t>
  </si>
  <si>
    <t>East Central BOCES</t>
  </si>
  <si>
    <t>9025</t>
  </si>
  <si>
    <t>9030</t>
  </si>
  <si>
    <t>Centennial BOCES</t>
  </si>
  <si>
    <t>9035</t>
  </si>
  <si>
    <t>9040</t>
  </si>
  <si>
    <t>9045</t>
  </si>
  <si>
    <t>9050</t>
  </si>
  <si>
    <t>9055</t>
  </si>
  <si>
    <t>9060</t>
  </si>
  <si>
    <t>9075</t>
  </si>
  <si>
    <t>9095</t>
  </si>
  <si>
    <t>9125</t>
  </si>
  <si>
    <t>9140</t>
  </si>
  <si>
    <t>9145</t>
  </si>
  <si>
    <t>Santa Fe Trail BOCES</t>
  </si>
  <si>
    <t>9150</t>
  </si>
  <si>
    <t>Ute Pass BOCES</t>
  </si>
  <si>
    <t>9165</t>
  </si>
  <si>
    <t>Denver Health Medical Center</t>
  </si>
  <si>
    <t>Hilltop Youth Services</t>
  </si>
  <si>
    <t>Midway Youth Services - Remington</t>
  </si>
  <si>
    <t>Southern Peaks Regional Treatment Center</t>
  </si>
  <si>
    <t>Third Way Center - Lowry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</si>
  <si>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</si>
  <si>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</si>
  <si>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</si>
  <si>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</si>
  <si>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</si>
  <si>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</si>
  <si>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</si>
  <si>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</si>
  <si>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</si>
  <si>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</si>
  <si>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</si>
  <si>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</si>
  <si>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</si>
  <si>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</si>
  <si>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</si>
  <si>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</si>
  <si>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</si>
  <si>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</si>
  <si>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</si>
  <si>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</si>
  <si>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</si>
  <si>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</si>
  <si>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</si>
  <si>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</si>
  <si>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</si>
  <si>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</si>
  <si>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</si>
  <si>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</si>
  <si>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</si>
  <si>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</si>
  <si>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</si>
  <si>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</si>
  <si>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</si>
  <si>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</si>
  <si>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</si>
  <si>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</si>
  <si>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</si>
  <si>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</si>
  <si>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</si>
  <si>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</si>
  <si>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</si>
  <si>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</si>
  <si>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</si>
  <si>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</si>
  <si>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</si>
  <si>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</si>
  <si>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</si>
  <si>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</si>
  <si>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</si>
  <si>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</si>
  <si>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</si>
  <si>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</si>
  <si>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</si>
  <si>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</si>
  <si>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</si>
  <si>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</si>
  <si>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</si>
  <si>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</si>
  <si>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</si>
  <si>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</si>
  <si>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</si>
  <si>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</si>
  <si>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</si>
  <si>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</si>
  <si>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</si>
  <si>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</si>
  <si>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</si>
  <si>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</si>
  <si>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</si>
  <si>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</si>
  <si>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</si>
  <si>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</si>
  <si>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Gunnison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</si>
  <si>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</si>
  <si>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</si>
  <si>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</si>
  <si>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</si>
  <si>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</si>
  <si>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</si>
  <si>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</si>
  <si>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</si>
  <si>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</si>
  <si>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</si>
  <si>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</si>
  <si>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</si>
  <si>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</si>
  <si>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</si>
  <si>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</si>
  <si>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</si>
  <si>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</si>
  <si>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</si>
  <si>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</si>
  <si>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</si>
  <si>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</si>
  <si>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</si>
  <si>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</si>
  <si>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</si>
  <si>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</si>
  <si>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</si>
  <si>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</si>
  <si>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</si>
  <si>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</si>
  <si>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</si>
  <si>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</si>
  <si>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</si>
  <si>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</si>
  <si>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Mesa</t>
  </si>
  <si>
    <t>1980</t>
  </si>
  <si>
    <t>1990</t>
  </si>
  <si>
    <t>2000</t>
  </si>
  <si>
    <t>Gateway - Grand Junction</t>
  </si>
  <si>
    <t>01010</t>
  </si>
  <si>
    <t>Adams 1, Mapleton</t>
  </si>
  <si>
    <t>01020</t>
  </si>
  <si>
    <t>Adams 12, Northglenn-Thornton</t>
  </si>
  <si>
    <t>01030</t>
  </si>
  <si>
    <t>Adams 14, Commerce City</t>
  </si>
  <si>
    <t>01040</t>
  </si>
  <si>
    <t>Adams 27J, Brighton</t>
  </si>
  <si>
    <t>01070</t>
  </si>
  <si>
    <t>03010</t>
  </si>
  <si>
    <t>Arapahoe 1, Englewood</t>
  </si>
  <si>
    <t>03020</t>
  </si>
  <si>
    <t>Arapahoe 2, Sheridan</t>
  </si>
  <si>
    <t>03030</t>
  </si>
  <si>
    <t>Arapahoe 5, Cherry Creek</t>
  </si>
  <si>
    <t>03040</t>
  </si>
  <si>
    <t>Arapahoe 6, Littleton</t>
  </si>
  <si>
    <t>03060</t>
  </si>
  <si>
    <t>Adams-Arapahoe 28J, Aurora</t>
  </si>
  <si>
    <t>07010</t>
  </si>
  <si>
    <t>Boulder RE1J, St. Vrain Valley</t>
  </si>
  <si>
    <t>07020</t>
  </si>
  <si>
    <t>Boulder RE2, Boulder Valley</t>
  </si>
  <si>
    <t>15010</t>
  </si>
  <si>
    <t>Delta 50(J), Delta</t>
  </si>
  <si>
    <t>16010</t>
  </si>
  <si>
    <t>Denver 1, Denver</t>
  </si>
  <si>
    <t>18010</t>
  </si>
  <si>
    <t>Douglas Re 1, Castle Rock</t>
  </si>
  <si>
    <t>21020</t>
  </si>
  <si>
    <t>El Paso 2, Harrison</t>
  </si>
  <si>
    <t>21030</t>
  </si>
  <si>
    <t>El Paso 3, Widefield</t>
  </si>
  <si>
    <t>21040</t>
  </si>
  <si>
    <t>El Paso 8, Fountain</t>
  </si>
  <si>
    <t>21050</t>
  </si>
  <si>
    <t>El Paso 11, Colorado Springs</t>
  </si>
  <si>
    <t>21060</t>
  </si>
  <si>
    <t>El Paso 12, Cheyenne Mountain</t>
  </si>
  <si>
    <t>21080</t>
  </si>
  <si>
    <t>El Paso 20, Academy</t>
  </si>
  <si>
    <t>21085</t>
  </si>
  <si>
    <t>El Paso 38, Lewis-Palmer</t>
  </si>
  <si>
    <t>21090</t>
  </si>
  <si>
    <t>El Paso 49, Falcon</t>
  </si>
  <si>
    <t>21490</t>
  </si>
  <si>
    <t>Fort Lupton/Keenesburg</t>
  </si>
  <si>
    <t>Weld Re-3, Keenesburg</t>
  </si>
  <si>
    <t>Weld Re-8, Fort Lupton</t>
  </si>
  <si>
    <t>22010</t>
  </si>
  <si>
    <t>Fremont Re-1, Canon City</t>
  </si>
  <si>
    <t>26011</t>
  </si>
  <si>
    <t>Gunnison Re-1J, Gunnison</t>
  </si>
  <si>
    <t>Hinsdale Re 1, Lake City</t>
  </si>
  <si>
    <t>30011</t>
  </si>
  <si>
    <t>Jefferson R-1, Lakewood</t>
  </si>
  <si>
    <t>35010</t>
  </si>
  <si>
    <t>Larimer R-1, Poudre</t>
  </si>
  <si>
    <t>35020</t>
  </si>
  <si>
    <t>Larimer R-2J, Thompson</t>
  </si>
  <si>
    <t>35030</t>
  </si>
  <si>
    <t>Larimer R-3, Park</t>
  </si>
  <si>
    <t>38010</t>
  </si>
  <si>
    <t>Logan Re-1, Valley</t>
  </si>
  <si>
    <t>39031</t>
  </si>
  <si>
    <t>Mesa 49Jt, DeBeque</t>
  </si>
  <si>
    <t>Mesa 50, Collbran</t>
  </si>
  <si>
    <t>Mesa 51, Grand Junction</t>
  </si>
  <si>
    <t>41010</t>
  </si>
  <si>
    <t>Moffat Re 1, Craig</t>
  </si>
  <si>
    <t>43010</t>
  </si>
  <si>
    <t>Montrose Re-1J, Montrose</t>
  </si>
  <si>
    <t>44020</t>
  </si>
  <si>
    <t>Morgan Re-3, Fort Morgan</t>
  </si>
  <si>
    <t>51010</t>
  </si>
  <si>
    <t>Pueblo 60, Urban</t>
  </si>
  <si>
    <t>51020</t>
  </si>
  <si>
    <t>Pueblo 70, Rural</t>
  </si>
  <si>
    <t>62040</t>
  </si>
  <si>
    <t>Weld Re-4, Windsor</t>
  </si>
  <si>
    <t>62050</t>
  </si>
  <si>
    <t>62060</t>
  </si>
  <si>
    <t>Weld 6, Greeley</t>
  </si>
  <si>
    <t>64203</t>
  </si>
  <si>
    <t>Morgan Re-2 (J), Brush</t>
  </si>
  <si>
    <t>Morgan Re-20 (J), Weldon Valley</t>
  </si>
  <si>
    <t>Morgan Re-50 (J), Wiggins</t>
  </si>
  <si>
    <t>Weld Re-1, Gilcrest</t>
  </si>
  <si>
    <t>Weld Re-2, Eaton</t>
  </si>
  <si>
    <t>Weld Re-7, Kersey</t>
  </si>
  <si>
    <t>Weld Re-9, Ault</t>
  </si>
  <si>
    <t>Weld Re-10, Briggsdale</t>
  </si>
  <si>
    <t>Weld Re-11, Prairie</t>
  </si>
  <si>
    <t>Weld Re-12, Grover</t>
  </si>
  <si>
    <t>64043</t>
  </si>
  <si>
    <t>Adams 29J, Bennett</t>
  </si>
  <si>
    <t>Adams 31J, Strasburg</t>
  </si>
  <si>
    <t>Arapahoe 26J, Deer Trail</t>
  </si>
  <si>
    <t>Arapahoe 32J, Byers</t>
  </si>
  <si>
    <t>Cheyenne R-1, Kit Carson</t>
  </si>
  <si>
    <t>Cheyenne RE-5</t>
  </si>
  <si>
    <t>Elbert C-1, Elizabeth</t>
  </si>
  <si>
    <t>Elbert C-2, Kiowa</t>
  </si>
  <si>
    <t>Elbert 300, Agate</t>
  </si>
  <si>
    <t>Kit Carson C-20 Arriba/Flagler</t>
  </si>
  <si>
    <t>Kit Carson R-23, High Plains</t>
  </si>
  <si>
    <t>Kit Carson R-4, Stratton</t>
  </si>
  <si>
    <t>Kit Carson R-5, Bethune</t>
  </si>
  <si>
    <t>Kit Carson RE-6J, Burlington</t>
  </si>
  <si>
    <t>Lincoln C113, Hugo/Genoa</t>
  </si>
  <si>
    <t>Lincoln Re 4J, Limon</t>
  </si>
  <si>
    <t>Lincoln Re 23, Karval</t>
  </si>
  <si>
    <t>Washington R-2, Arickaree</t>
  </si>
  <si>
    <t>Washington R-104, Woodlin</t>
  </si>
  <si>
    <t>64053</t>
  </si>
  <si>
    <t>Mt. Evans BOCS</t>
  </si>
  <si>
    <t>Clear Creek RE-1, Idaho Springs</t>
  </si>
  <si>
    <t>Gilpin Re-1, Central City</t>
  </si>
  <si>
    <t>Park 1, Platte Canyon</t>
  </si>
  <si>
    <t>64093</t>
  </si>
  <si>
    <t>Mountain BOCS</t>
  </si>
  <si>
    <t>Chaffee R-31, Buena Vista</t>
  </si>
  <si>
    <t>Chaffee R-32(J), Salida</t>
  </si>
  <si>
    <t>Eagle Re 50, Eagle</t>
  </si>
  <si>
    <t>Garfield Re-1, Roaring Fork</t>
  </si>
  <si>
    <t>Garfield Re-2, Rifle</t>
  </si>
  <si>
    <t>Garfield 16, Grand Valley</t>
  </si>
  <si>
    <t>Lake R-1, Leadville</t>
  </si>
  <si>
    <t>Park Re-2, Fairplay</t>
  </si>
  <si>
    <t>Pitkin 1, Aspen</t>
  </si>
  <si>
    <t>Summit Re 1, Frisco</t>
  </si>
  <si>
    <t>64103</t>
  </si>
  <si>
    <t>Northeast Colorado BOCES</t>
  </si>
  <si>
    <t>Logan Re-3, Fleming (French)</t>
  </si>
  <si>
    <t>Logan Re-4, Merino (Buffalo)</t>
  </si>
  <si>
    <t>Logan Re-5, Peetz (Plateau)</t>
  </si>
  <si>
    <t>Phillips Re-1J, Holyoke</t>
  </si>
  <si>
    <t>Phillips Re-2J, Haxtun</t>
  </si>
  <si>
    <t>Sedgwick Re 1, Julesburg</t>
  </si>
  <si>
    <t>Sedgwick Re 3, Platte Valley</t>
  </si>
  <si>
    <t>Washington R-1, Akron</t>
  </si>
  <si>
    <t>Washington R-3, Otis</t>
  </si>
  <si>
    <t>Washington 101, Lone Star</t>
  </si>
  <si>
    <t>Yuma R-J-1, Yuma</t>
  </si>
  <si>
    <t>Wray RD-2, Wray</t>
  </si>
  <si>
    <t>Idalia RJ-3, Idalia</t>
  </si>
  <si>
    <t>Liberty J-4, Liberty</t>
  </si>
  <si>
    <t>64123</t>
  </si>
  <si>
    <t>Northwest Colorado BOCS</t>
  </si>
  <si>
    <t>Grand 1, Kremmling (West)</t>
  </si>
  <si>
    <t>Grand 2, Granby (East)</t>
  </si>
  <si>
    <t>Jackson R-1, Walden</t>
  </si>
  <si>
    <t>Routt Re 1, Hayden</t>
  </si>
  <si>
    <t>Routt Re 2, Steamboat Springs</t>
  </si>
  <si>
    <t>Routt Re 3, Oak Creek</t>
  </si>
  <si>
    <t>64133</t>
  </si>
  <si>
    <t>Pikes Peak BOCS</t>
  </si>
  <si>
    <t>Elbert 100J, Simla</t>
  </si>
  <si>
    <t>Elbert 200, Elbert</t>
  </si>
  <si>
    <t>El Paso RJ1, Calhan</t>
  </si>
  <si>
    <t>El Paso 22, Ellicott</t>
  </si>
  <si>
    <t>El Paso 23 Jt, Peyton</t>
  </si>
  <si>
    <t>El Paso 28, Hanover</t>
  </si>
  <si>
    <t>El Paso 54 Jt, Edison</t>
  </si>
  <si>
    <t>El Paso 60 Jt, Miami-Yoder</t>
  </si>
  <si>
    <t>64213</t>
  </si>
  <si>
    <t>Rio Blanco BOCS</t>
  </si>
  <si>
    <t>Rio Blanco RE1, Meeker</t>
  </si>
  <si>
    <t>Rio Blanco RE4, Rangely</t>
  </si>
  <si>
    <t>64143</t>
  </si>
  <si>
    <t>San Juan BOCS</t>
  </si>
  <si>
    <t>Archuleta 50 Jt, Pagosa Springs</t>
  </si>
  <si>
    <t>La Plata 10Jt-R, Bayfield</t>
  </si>
  <si>
    <t>La Plata 11 Jt, Ignacio</t>
  </si>
  <si>
    <t>La Plata 9-R, Durango</t>
  </si>
  <si>
    <t xml:space="preserve">64143 </t>
  </si>
  <si>
    <t>San Juan 1, Silverton</t>
  </si>
  <si>
    <t>64153</t>
  </si>
  <si>
    <t>San Luis Valley BOCS</t>
  </si>
  <si>
    <t>Alamosa Re-11J, Alamosa</t>
  </si>
  <si>
    <t>Alamosa Re-22 J, Sangre de Cristo</t>
  </si>
  <si>
    <t>Conejos RE1J, La Jara</t>
  </si>
  <si>
    <t>Conejos 6J, Sanford</t>
  </si>
  <si>
    <t>Conejos RE 10, Antonito</t>
  </si>
  <si>
    <t>Costilla R-1, San Luis</t>
  </si>
  <si>
    <t>Costilla R-30, Sierra Grande</t>
  </si>
  <si>
    <t>Mineral 1, Creede</t>
  </si>
  <si>
    <t>Rio Grande C-7, Del Norte</t>
  </si>
  <si>
    <t>Rio Grande C-8, Monte Vista</t>
  </si>
  <si>
    <t>Rio Grande Re-33J, Sargent</t>
  </si>
  <si>
    <t>Saguache Re 1, Mountain Valley</t>
  </si>
  <si>
    <t>Saguache 2, Moffat</t>
  </si>
  <si>
    <t>Saguache 26 Jt, Center</t>
  </si>
  <si>
    <t>64160</t>
  </si>
  <si>
    <t>Bent Re-1, Las Animas</t>
  </si>
  <si>
    <t>Otero R 1, La Junta</t>
  </si>
  <si>
    <t>Otero R 2, Rocky Ford</t>
  </si>
  <si>
    <t>Otero 31, Cheraw</t>
  </si>
  <si>
    <t>Otero 33, Swink</t>
  </si>
  <si>
    <t>64163</t>
  </si>
  <si>
    <t>South Central BOCS</t>
  </si>
  <si>
    <t>Crowley RE-1, Ordway</t>
  </si>
  <si>
    <t>Custer C-1, Westcliffe</t>
  </si>
  <si>
    <t>Fremont Re-3, Cotopaxi</t>
  </si>
  <si>
    <t>Huerfano Re-1, Walsenburg</t>
  </si>
  <si>
    <t>Huerfano Re-2, La Veta</t>
  </si>
  <si>
    <t>Las Animas 1, Trinidad</t>
  </si>
  <si>
    <t>Las Animas 2, Weston</t>
  </si>
  <si>
    <t>Las Animas 3, Hoehne</t>
  </si>
  <si>
    <t>Las Animas 6, Aguilar</t>
  </si>
  <si>
    <t>Las Animas 82, Branson</t>
  </si>
  <si>
    <t>Otero 3 J, Manzanola</t>
  </si>
  <si>
    <t>Otero R 4J, Fowler</t>
  </si>
  <si>
    <t>64193</t>
  </si>
  <si>
    <t>Southeastern BOCES</t>
  </si>
  <si>
    <t>Baca RE-1, Walsh</t>
  </si>
  <si>
    <t>Baca RE-3, Pritchett</t>
  </si>
  <si>
    <t>Baca RE-4, Springfield</t>
  </si>
  <si>
    <t>Baca RE-5, Vilas</t>
  </si>
  <si>
    <t>Baca RE-6, Campo</t>
  </si>
  <si>
    <t>Bent RE-2, McClave</t>
  </si>
  <si>
    <t>Kiowa Re-1, Eads</t>
  </si>
  <si>
    <t>Kiowa Re-2, Plainview</t>
  </si>
  <si>
    <t>Las Animas 88, Kim</t>
  </si>
  <si>
    <t>Prowers Re-1, Granada</t>
  </si>
  <si>
    <t>Prowers Re-2, Lamar</t>
  </si>
  <si>
    <t>Prowers Re-3, Holly</t>
  </si>
  <si>
    <t>Prowers RE-13Jt, Wiley</t>
  </si>
  <si>
    <t>64200</t>
  </si>
  <si>
    <t>Uncompahgre BOCS</t>
  </si>
  <si>
    <t>Montrose RE-2, West End</t>
  </si>
  <si>
    <t>Ouray R-1, Ouray</t>
  </si>
  <si>
    <t>Ouray R-2, Ridgway</t>
  </si>
  <si>
    <t>San Miguel R-1, Telluride</t>
  </si>
  <si>
    <t>San Miguel R-2J, Norwood</t>
  </si>
  <si>
    <t>64205</t>
  </si>
  <si>
    <t>El Paso 14, Manitou Springs</t>
  </si>
  <si>
    <t>Teller Re-1, Cripple Creek</t>
  </si>
  <si>
    <t>Teller RE-2, Woodland Park</t>
  </si>
  <si>
    <t>80010</t>
  </si>
  <si>
    <t>Laradon Hall</t>
  </si>
  <si>
    <t>Mental Health Center of Denver</t>
  </si>
  <si>
    <t>Tennyson Center - CCH</t>
  </si>
  <si>
    <t>FACode</t>
  </si>
  <si>
    <t>[F] - Treating Agency:</t>
  </si>
  <si>
    <t>Address:</t>
  </si>
  <si>
    <t>City:</t>
  </si>
  <si>
    <t>State:</t>
  </si>
  <si>
    <t>Zip:</t>
  </si>
  <si>
    <t>Date:</t>
  </si>
  <si>
    <t>Time:</t>
  </si>
  <si>
    <t>Location:</t>
  </si>
  <si>
    <t>Name:</t>
  </si>
  <si>
    <t>Agency:</t>
  </si>
  <si>
    <t>Phone:</t>
  </si>
  <si>
    <t>Emergency Placement:</t>
  </si>
  <si>
    <t>[B] - SASID:</t>
  </si>
  <si>
    <t>[C] - DOB:</t>
  </si>
  <si>
    <t>[D] - Date notice was sent:</t>
  </si>
  <si>
    <t>[E] - Date of anticipated discharge:</t>
  </si>
  <si>
    <t>[O] - Date student begins receiving educational services:</t>
  </si>
  <si>
    <t>[M] - Date of discharge from Treating Agency:</t>
  </si>
  <si>
    <t>[N] - Educational placement in District or State Charter School Institute:</t>
  </si>
  <si>
    <t>Email:</t>
  </si>
  <si>
    <t>Weld Re-5J, Johnstown (formerly with 64203)</t>
  </si>
  <si>
    <t>Fremont Re-2, Florence (moved from 64163)</t>
  </si>
  <si>
    <t>Dolores Re 2, Dove Creek (formerly 64083)</t>
  </si>
  <si>
    <t>Montezuma Re 1, Cortez (formerly 64083)</t>
  </si>
  <si>
    <t>Montezuma RE 4A, Dolores (formerly 64083)</t>
  </si>
  <si>
    <t>Montezuma Re-6, Mancos (formerly 64083)</t>
  </si>
  <si>
    <t xml:space="preserve">        If "Other", describe:</t>
  </si>
  <si>
    <t>Planned Transition:</t>
  </si>
  <si>
    <t>TreAgency</t>
  </si>
  <si>
    <t>EducPlacement</t>
  </si>
  <si>
    <t>FACname</t>
  </si>
  <si>
    <t>AUcode</t>
  </si>
  <si>
    <t>AUname</t>
  </si>
  <si>
    <t>AUDcode1</t>
  </si>
  <si>
    <t>AUDcode2</t>
  </si>
  <si>
    <t>Day Treatment Program</t>
  </si>
  <si>
    <t>Division of Youth Corrections</t>
  </si>
  <si>
    <t>Hospital</t>
  </si>
  <si>
    <t>Residential Facility</t>
  </si>
  <si>
    <t>Neighborhood School</t>
  </si>
  <si>
    <t>Alternative School</t>
  </si>
  <si>
    <t>Home-Bound Services</t>
  </si>
  <si>
    <t>Contract Services</t>
  </si>
  <si>
    <t>District Self-contained or Intensive Services</t>
  </si>
  <si>
    <t>Out of District Day Treatment Program</t>
  </si>
  <si>
    <t>Other, Please Describe</t>
  </si>
  <si>
    <t>'=VLOOKUP(H18,DropDownMenuLists!G1:I68,2,FALSE)</t>
  </si>
  <si>
    <t>match up FAC with #'s and AU with #'s need to make a VLOOKUP table</t>
  </si>
  <si>
    <t>[G] - Type of Treating Agency from which the student was discharged:</t>
  </si>
  <si>
    <t>[H] - Student's address after discharge:</t>
  </si>
  <si>
    <t>[I] - Discharge meeting or transition planning meeting schedule for:</t>
  </si>
  <si>
    <t>[J] - Please Contact the following person to discuss transition planning options:</t>
  </si>
  <si>
    <t>[K] - Please check one:</t>
  </si>
  <si>
    <t>[L] - Date Notice and Invitation Received:</t>
  </si>
  <si>
    <t>[A] - Receiving School District or State Charter School Institute:</t>
  </si>
  <si>
    <t>If "Other", describe:</t>
  </si>
  <si>
    <t>[H] - Student's address after discharge:  ADDRESS</t>
  </si>
  <si>
    <t>CITY</t>
  </si>
  <si>
    <t>STATE</t>
  </si>
  <si>
    <t>ZIPCODE</t>
  </si>
  <si>
    <t>[I] - Discharge meeting or transition planning meeting schedule for:  LOCATION</t>
  </si>
  <si>
    <t>DATE</t>
  </si>
  <si>
    <t>TIME</t>
  </si>
  <si>
    <t>[J] - Please Contact the following person to discuss transition planning options: AGENCY</t>
  </si>
  <si>
    <t>NAME</t>
  </si>
  <si>
    <t>PHONE</t>
  </si>
  <si>
    <t>EMAIL</t>
  </si>
  <si>
    <t>Planned Transition: (CHECKBOX)</t>
  </si>
  <si>
    <t>Emergency Placement: (CHECKBOX)</t>
  </si>
  <si>
    <t>[P] - Child Welfare Educational Liaison contact information: AGENCY</t>
  </si>
  <si>
    <t xml:space="preserve">   [E] - Date of anticipated discharge:</t>
  </si>
  <si>
    <t>HOUSE BILL 10-1274     |    COMPLETE ONE FORM PER STUDENT</t>
  </si>
  <si>
    <t>A Qualifying Student as defined in the MOU between the Colorado Department of Human Services
and the Colorado Department of Education will be transitioning from a Treating Agency:</t>
  </si>
  <si>
    <t>PLEASE PRINT THIS PAGE AND RETAIN A COPY FOR YOUR AGENCY OR DEPARTMENT</t>
  </si>
  <si>
    <t>Arapahoe House StepWise</t>
  </si>
  <si>
    <t>Aurora M. H. - Hampden Academy</t>
  </si>
  <si>
    <t>Aurora M. H. - Metro Children's Center</t>
  </si>
  <si>
    <t>Betty Marler Youth Services Center</t>
  </si>
  <si>
    <t>Community Reach Center, Inc.</t>
  </si>
  <si>
    <t>Converge Day Treatment Center</t>
  </si>
  <si>
    <t>Denver Children's Home</t>
  </si>
  <si>
    <t>Devereux Cleo Wallace</t>
  </si>
  <si>
    <t>El Pueblo Boys' and Girls' Ranch</t>
  </si>
  <si>
    <t>Excelsior Youth Centers Inc.</t>
  </si>
  <si>
    <t>Forest Heights</t>
  </si>
  <si>
    <t>Family Crisis Center</t>
  </si>
  <si>
    <t>Forest Heights Lodge</t>
  </si>
  <si>
    <t>Gateway RCCF Program</t>
  </si>
  <si>
    <t>Griffith Center - Colorado Springs</t>
  </si>
  <si>
    <t>Hand Up Homes for Youth - West</t>
  </si>
  <si>
    <t>Jefferson Hills -  Aurora</t>
  </si>
  <si>
    <t xml:space="preserve">Jefferson Hills - New Vistas </t>
  </si>
  <si>
    <t>Mt. Saint Vincent's Home</t>
  </si>
  <si>
    <t>National Jewish Health</t>
  </si>
  <si>
    <t>Cedar Springs Hospital, Inc.</t>
  </si>
  <si>
    <t xml:space="preserve">
Reflections for Youth, Inc. - Brighton
</t>
  </si>
  <si>
    <t>Reflections for Youth, Inc.</t>
  </si>
  <si>
    <t>Robert E. DeNier Center</t>
  </si>
  <si>
    <t>Roundup School &amp; Day Treatment</t>
  </si>
  <si>
    <t>Savio House</t>
  </si>
  <si>
    <t>Serenity Education &amp; Day Trx Center</t>
  </si>
  <si>
    <t>Shiloh - Adams Campus</t>
  </si>
  <si>
    <t>Shiloh - Littleton Campus</t>
  </si>
  <si>
    <t>Shiloh - Longmont Campus</t>
  </si>
  <si>
    <t xml:space="preserve">Shiloh - The Sanctuary </t>
  </si>
  <si>
    <t>Spectra Autism Center</t>
  </si>
  <si>
    <t xml:space="preserve">Synergy (Residential) </t>
  </si>
  <si>
    <t>Tennyson Day Treatment at Clayton</t>
  </si>
  <si>
    <t>The Joshua School - Boulder Campus</t>
  </si>
  <si>
    <t>The Joshua School - Denver Campus</t>
  </si>
  <si>
    <t>Third Way Center</t>
  </si>
  <si>
    <t>Turning Point - Weld  Day 
Resource Program</t>
  </si>
  <si>
    <t>Turning Point -Waverly School</t>
  </si>
  <si>
    <t>Youth Recovery Center at 
Valley View Hospital</t>
  </si>
  <si>
    <t xml:space="preserve">Youthtrack - Jeffco </t>
  </si>
  <si>
    <t>Youthtrack - San Luis Valley</t>
  </si>
  <si>
    <t>Facility Names</t>
  </si>
  <si>
    <t>Shiloh - Family Resource Pavilion</t>
  </si>
  <si>
    <t xml:space="preserve">Westminster Public Schools 
</t>
  </si>
  <si>
    <t>NOTIFICATION INVITATION</t>
  </si>
  <si>
    <t xml:space="preserve">Email completed form to the School District CWEL. </t>
  </si>
  <si>
    <t>TO BE COMPLETED BY TREATING AGENCY OR COUNTY DEPARTMENT OF HUMAN SOCIAL
         SERVICES OR DIVISION OF YOUTH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</si>
</sst>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&lt;=9999999]###\-####;\(###\)\ ###\-####"/>
    <numFmt numFmtId="165" formatCode="mm/dd/yyyy"/>
    <numFmt numFmtId="166" formatCode="00000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3"/>
      <name val="Calibri"/>
      <family val="2"/>
      <scheme val="minor"/>
    </font>
    <font>
      <b/>
      <sz val="9.5"/>
      <name val="Calibri"/>
      <family val="2"/>
      <scheme val="minor"/>
    </font>
    <font>
      <b/>
      <sz val="6"/>
      <name val="Calibri"/>
      <family val="2"/>
      <scheme val="minor"/>
    </font>
    <font>
      <b/>
      <sz val="8.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.5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rgb="FF777777"/>
      <name val="Calibri"/>
      <family val="2"/>
      <scheme val="minor"/>
    </font>
    <font>
      <b/>
      <sz val="10"/>
      <color rgb="FF777777"/>
      <name val="Calibri"/>
      <family val="2"/>
      <scheme val="minor"/>
    </font>
    <font>
      <u/>
      <sz val="9"/>
      <name val="Calibri"/>
      <family val="2"/>
      <scheme val="minor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name val="Arial"/>
    </font>
    <font>
      <b/>
      <sz val="10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Font="0">
      <alignment horizontal="center" vertical="center" shrinkToFit="1" readingOrder="1"/>
    </xf>
    <xf numFmtId="0" fontId="1" fillId="0" borderId="0"/>
    <xf numFmtId="0" fontId="36" fillId="0" borderId="0"/>
  </cellStyleXfs>
  <cellXfs count="101">
    <xf numFmtId="0" fontId="0" fillId="0" borderId="0" xfId="0"/>
    <xf numFmtId="0" fontId="21" fillId="25" borderId="0" xfId="0" applyFont="1" applyFill="1" applyProtection="1">
      <protection hidden="1"/>
    </xf>
    <xf numFmtId="0" fontId="21" fillId="0" borderId="0" xfId="0" applyFont="1" applyProtection="1">
      <protection hidden="1"/>
    </xf>
    <xf numFmtId="0" fontId="24" fillId="25" borderId="0" xfId="0" applyFont="1" applyFill="1" applyProtection="1">
      <protection hidden="1"/>
    </xf>
    <xf numFmtId="0" fontId="24" fillId="0" borderId="0" xfId="0" applyFont="1" applyProtection="1">
      <protection hidden="1"/>
    </xf>
    <xf numFmtId="0" fontId="26" fillId="25" borderId="0" xfId="0" applyFont="1" applyFill="1" applyProtection="1">
      <protection hidden="1"/>
    </xf>
    <xf numFmtId="0" fontId="26" fillId="0" borderId="0" xfId="0" applyFont="1" applyProtection="1">
      <protection hidden="1"/>
    </xf>
    <xf numFmtId="0" fontId="25" fillId="25" borderId="0" xfId="0" applyFont="1" applyFill="1" applyProtection="1">
      <protection hidden="1"/>
    </xf>
    <xf numFmtId="0" fontId="25" fillId="0" borderId="0" xfId="0" applyFont="1" applyProtection="1">
      <protection hidden="1"/>
    </xf>
    <xf numFmtId="0" fontId="22" fillId="25" borderId="0" xfId="0" applyFont="1" applyFill="1" applyBorder="1" applyProtection="1">
      <protection hidden="1"/>
    </xf>
    <xf numFmtId="0" fontId="24" fillId="25" borderId="0" xfId="0" applyFont="1" applyFill="1" applyBorder="1" applyProtection="1">
      <protection hidden="1"/>
    </xf>
    <xf numFmtId="0" fontId="1" fillId="0" borderId="0" xfId="44"/>
    <xf numFmtId="0" fontId="28" fillId="24" borderId="0" xfId="44" applyFont="1" applyFill="1"/>
    <xf numFmtId="0" fontId="28" fillId="25" borderId="0" xfId="44" applyFont="1" applyFill="1"/>
    <xf numFmtId="0" fontId="28" fillId="25" borderId="10" xfId="44" applyFont="1" applyFill="1" applyBorder="1" applyAlignment="1" applyProtection="1">
      <alignment horizontal="center" vertical="center"/>
      <protection locked="0"/>
    </xf>
    <xf numFmtId="0" fontId="22" fillId="25" borderId="10" xfId="44" applyFont="1" applyFill="1" applyBorder="1" applyAlignment="1">
      <alignment horizontal="left" vertical="top"/>
    </xf>
    <xf numFmtId="0" fontId="22" fillId="25" borderId="0" xfId="44" applyFont="1" applyFill="1" applyAlignment="1" applyProtection="1">
      <alignment horizontal="left"/>
      <protection hidden="1"/>
    </xf>
    <xf numFmtId="0" fontId="28" fillId="25" borderId="0" xfId="44" applyFont="1" applyFill="1" applyAlignment="1">
      <alignment vertical="center"/>
    </xf>
    <xf numFmtId="0" fontId="22" fillId="25" borderId="0" xfId="44" applyFont="1" applyFill="1" applyAlignment="1" applyProtection="1">
      <alignment vertical="center"/>
      <protection hidden="1"/>
    </xf>
    <xf numFmtId="0" fontId="28" fillId="25" borderId="0" xfId="44" applyFont="1" applyFill="1" applyAlignment="1">
      <alignment horizontal="left"/>
    </xf>
    <xf numFmtId="0" fontId="21" fillId="25" borderId="0" xfId="0" applyFont="1" applyFill="1" applyBorder="1" applyProtection="1">
      <protection hidden="1"/>
    </xf>
    <xf numFmtId="0" fontId="25" fillId="25" borderId="0" xfId="0" applyFont="1" applyFill="1" applyBorder="1" applyProtection="1">
      <protection hidden="1"/>
    </xf>
    <xf numFmtId="0" fontId="26" fillId="25" borderId="0" xfId="0" applyFont="1" applyFill="1" applyBorder="1" applyProtection="1">
      <protection hidden="1"/>
    </xf>
    <xf numFmtId="0" fontId="28" fillId="25" borderId="10" xfId="44" applyFont="1" applyFill="1" applyBorder="1" applyAlignment="1">
      <alignment horizontal="center" vertical="center"/>
    </xf>
    <xf numFmtId="49" fontId="28" fillId="0" borderId="10" xfId="0" applyNumberFormat="1" applyFont="1" applyBorder="1" applyProtection="1">
      <protection locked="0"/>
    </xf>
    <xf numFmtId="49" fontId="28" fillId="0" borderId="10" xfId="0" applyNumberFormat="1" applyFont="1" applyBorder="1" applyAlignment="1" applyProtection="1">
      <alignment horizontal="center"/>
      <protection locked="0"/>
    </xf>
    <xf numFmtId="49" fontId="28" fillId="24" borderId="10" xfId="0" applyNumberFormat="1" applyFont="1" applyFill="1" applyBorder="1" applyAlignment="1" applyProtection="1">
      <alignment horizontal="left" indent="5"/>
      <protection locked="0"/>
    </xf>
    <xf numFmtId="0" fontId="21" fillId="25" borderId="0" xfId="0" applyFont="1" applyFill="1" applyBorder="1" applyAlignment="1" applyProtection="1">
      <alignment wrapText="1"/>
      <protection hidden="1"/>
    </xf>
    <xf numFmtId="0" fontId="22" fillId="25" borderId="0" xfId="0" applyFont="1" applyFill="1" applyProtection="1">
      <protection hidden="1"/>
    </xf>
    <xf numFmtId="0" fontId="22" fillId="0" borderId="0" xfId="0" applyFont="1" applyProtection="1">
      <protection hidden="1"/>
    </xf>
    <xf numFmtId="0" fontId="30" fillId="26" borderId="0" xfId="0" applyFont="1" applyFill="1" applyBorder="1" applyProtection="1">
      <protection locked="0" hidden="1"/>
    </xf>
    <xf numFmtId="0" fontId="30" fillId="26" borderId="0" xfId="0" applyFont="1" applyFill="1" applyBorder="1" applyProtection="1">
      <protection hidden="1"/>
    </xf>
    <xf numFmtId="0" fontId="30" fillId="25" borderId="0" xfId="0" applyFont="1" applyFill="1" applyBorder="1" applyProtection="1">
      <protection hidden="1"/>
    </xf>
    <xf numFmtId="0" fontId="29" fillId="25" borderId="0" xfId="0" applyFont="1" applyFill="1" applyBorder="1" applyProtection="1">
      <protection hidden="1"/>
    </xf>
    <xf numFmtId="0" fontId="30" fillId="24" borderId="10" xfId="0" applyFont="1" applyFill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166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0" fillId="25" borderId="11" xfId="0" applyFont="1" applyFill="1" applyBorder="1" applyAlignment="1" applyProtection="1">
      <alignment horizontal="center" vertical="center"/>
      <protection locked="0" hidden="1"/>
    </xf>
    <xf numFmtId="0" fontId="32" fillId="25" borderId="0" xfId="0" applyFont="1" applyFill="1" applyBorder="1" applyProtection="1">
      <protection hidden="1"/>
    </xf>
    <xf numFmtId="0" fontId="32" fillId="25" borderId="14" xfId="0" applyFont="1" applyFill="1" applyBorder="1" applyProtection="1">
      <protection hidden="1"/>
    </xf>
    <xf numFmtId="0" fontId="32" fillId="25" borderId="17" xfId="0" applyFont="1" applyFill="1" applyBorder="1" applyProtection="1">
      <protection hidden="1"/>
    </xf>
    <xf numFmtId="0" fontId="32" fillId="25" borderId="15" xfId="0" applyFont="1" applyFill="1" applyBorder="1" applyProtection="1">
      <protection hidden="1"/>
    </xf>
    <xf numFmtId="0" fontId="32" fillId="25" borderId="16" xfId="0" applyFont="1" applyFill="1" applyBorder="1" applyProtection="1">
      <protection hidden="1"/>
    </xf>
    <xf numFmtId="0" fontId="32" fillId="25" borderId="13" xfId="0" applyFont="1" applyFill="1" applyBorder="1" applyProtection="1">
      <protection hidden="1"/>
    </xf>
    <xf numFmtId="0" fontId="32" fillId="25" borderId="13" xfId="0" applyFont="1" applyFill="1" applyBorder="1" applyAlignment="1" applyProtection="1">
      <alignment wrapText="1"/>
      <protection hidden="1"/>
    </xf>
    <xf numFmtId="0" fontId="32" fillId="25" borderId="0" xfId="0" applyFont="1" applyFill="1" applyBorder="1" applyAlignment="1" applyProtection="1">
      <protection hidden="1"/>
    </xf>
    <xf numFmtId="0" fontId="32" fillId="25" borderId="0" xfId="0" applyFont="1" applyFill="1" applyBorder="1" applyAlignment="1" applyProtection="1">
      <alignment horizontal="left"/>
      <protection hidden="1"/>
    </xf>
    <xf numFmtId="165" fontId="32" fillId="25" borderId="0" xfId="0" applyNumberFormat="1" applyFont="1" applyFill="1" applyBorder="1" applyAlignment="1" applyProtection="1">
      <alignment horizontal="center" vertical="center" wrapText="1"/>
      <protection hidden="1"/>
    </xf>
    <xf numFmtId="0" fontId="32" fillId="25" borderId="0" xfId="0" applyFont="1" applyFill="1" applyBorder="1" applyAlignment="1" applyProtection="1">
      <alignment horizontal="right"/>
      <protection hidden="1"/>
    </xf>
    <xf numFmtId="0" fontId="32" fillId="25" borderId="13" xfId="0" applyFont="1" applyFill="1" applyBorder="1" applyAlignment="1" applyProtection="1">
      <alignment horizontal="right"/>
      <protection hidden="1"/>
    </xf>
    <xf numFmtId="0" fontId="32" fillId="25" borderId="13" xfId="0" applyFont="1" applyFill="1" applyBorder="1" applyAlignment="1" applyProtection="1">
      <protection hidden="1"/>
    </xf>
    <xf numFmtId="0" fontId="32" fillId="25" borderId="0" xfId="0" applyFont="1" applyFill="1" applyBorder="1" applyAlignment="1" applyProtection="1">
      <alignment horizontal="left"/>
      <protection locked="0" hidden="1"/>
    </xf>
    <xf numFmtId="0" fontId="32" fillId="25" borderId="18" xfId="0" applyFont="1" applyFill="1" applyBorder="1" applyProtection="1">
      <protection hidden="1"/>
    </xf>
    <xf numFmtId="0" fontId="32" fillId="25" borderId="12" xfId="0" applyFont="1" applyFill="1" applyBorder="1" applyAlignment="1" applyProtection="1">
      <alignment horizontal="left"/>
      <protection hidden="1"/>
    </xf>
    <xf numFmtId="0" fontId="32" fillId="25" borderId="12" xfId="0" applyFont="1" applyFill="1" applyBorder="1" applyProtection="1">
      <protection hidden="1"/>
    </xf>
    <xf numFmtId="0" fontId="32" fillId="25" borderId="12" xfId="0" applyFont="1" applyFill="1" applyBorder="1" applyAlignment="1" applyProtection="1">
      <protection hidden="1"/>
    </xf>
    <xf numFmtId="0" fontId="32" fillId="25" borderId="12" xfId="0" applyFont="1" applyFill="1" applyBorder="1" applyAlignment="1" applyProtection="1">
      <alignment horizontal="right"/>
      <protection hidden="1"/>
    </xf>
    <xf numFmtId="0" fontId="32" fillId="25" borderId="19" xfId="0" applyFont="1" applyFill="1" applyBorder="1" applyAlignment="1" applyProtection="1">
      <protection hidden="1"/>
    </xf>
    <xf numFmtId="0" fontId="32" fillId="25" borderId="0" xfId="0" applyFont="1" applyFill="1" applyBorder="1" applyAlignment="1" applyProtection="1">
      <alignment wrapText="1"/>
      <protection hidden="1"/>
    </xf>
    <xf numFmtId="0" fontId="32" fillId="25" borderId="19" xfId="0" applyFont="1" applyFill="1" applyBorder="1" applyProtection="1">
      <protection hidden="1"/>
    </xf>
    <xf numFmtId="0" fontId="32" fillId="25" borderId="0" xfId="0" applyFont="1" applyFill="1" applyBorder="1" applyProtection="1">
      <protection locked="0" hidden="1"/>
    </xf>
    <xf numFmtId="0" fontId="34" fillId="25" borderId="0" xfId="34" applyFont="1" applyFill="1" applyBorder="1" applyAlignment="1" applyProtection="1">
      <protection hidden="1"/>
    </xf>
    <xf numFmtId="0" fontId="0" fillId="25" borderId="0" xfId="0" applyFill="1" applyProtection="1">
      <protection hidden="1"/>
    </xf>
    <xf numFmtId="0" fontId="0" fillId="25" borderId="0" xfId="0" applyFill="1"/>
    <xf numFmtId="0" fontId="37" fillId="0" borderId="20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20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22" fillId="25" borderId="10" xfId="44" applyFont="1" applyFill="1" applyBorder="1" applyAlignment="1">
      <alignment horizontal="center" vertical="top"/>
    </xf>
    <xf numFmtId="0" fontId="39" fillId="27" borderId="20" xfId="0" applyFont="1" applyFill="1" applyBorder="1" applyAlignment="1">
      <alignment horizontal="left" vertical="center" wrapText="1"/>
    </xf>
    <xf numFmtId="0" fontId="39" fillId="28" borderId="20" xfId="0" applyFont="1" applyFill="1" applyBorder="1" applyAlignment="1">
      <alignment horizontal="left" vertical="center" wrapText="1"/>
    </xf>
    <xf numFmtId="0" fontId="39" fillId="28" borderId="20" xfId="0" applyFont="1" applyFill="1" applyBorder="1" applyAlignment="1">
      <alignment vertical="center" wrapText="1"/>
    </xf>
    <xf numFmtId="0" fontId="22" fillId="25" borderId="20" xfId="44" applyFont="1" applyFill="1" applyBorder="1" applyAlignment="1">
      <alignment horizontal="left" vertical="top"/>
    </xf>
    <xf numFmtId="0" fontId="39" fillId="28" borderId="10" xfId="0" applyFont="1" applyFill="1" applyBorder="1" applyAlignment="1">
      <alignment horizontal="left" vertical="center" wrapText="1"/>
    </xf>
    <xf numFmtId="49" fontId="28" fillId="0" borderId="10" xfId="0" applyNumberFormat="1" applyFont="1" applyBorder="1" applyAlignment="1" applyProtection="1">
      <alignment wrapText="1"/>
      <protection locked="0"/>
    </xf>
    <xf numFmtId="0" fontId="29" fillId="25" borderId="0" xfId="0" applyFont="1" applyFill="1" applyBorder="1" applyAlignment="1" applyProtection="1">
      <alignment wrapText="1"/>
      <protection hidden="1"/>
    </xf>
    <xf numFmtId="0" fontId="23" fillId="25" borderId="0" xfId="0" applyFont="1" applyFill="1" applyBorder="1" applyAlignment="1" applyProtection="1">
      <alignment horizontal="center" vertical="center"/>
      <protection hidden="1"/>
    </xf>
    <xf numFmtId="0" fontId="30" fillId="25" borderId="0" xfId="0" applyFont="1" applyFill="1" applyBorder="1" applyAlignment="1" applyProtection="1">
      <alignment horizontal="center" vertical="center"/>
      <protection hidden="1"/>
    </xf>
    <xf numFmtId="165" fontId="30" fillId="25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31" fillId="25" borderId="11" xfId="0" applyFont="1" applyFill="1" applyBorder="1" applyAlignment="1" applyProtection="1">
      <alignment horizontal="center" vertical="center" wrapText="1"/>
      <protection locked="0" hidden="1"/>
    </xf>
    <xf numFmtId="0" fontId="30" fillId="25" borderId="11" xfId="0" applyFont="1" applyFill="1" applyBorder="1" applyAlignment="1" applyProtection="1">
      <alignment horizontal="center" vertical="center" wrapText="1"/>
      <protection locked="0" hidden="1"/>
    </xf>
    <xf numFmtId="0" fontId="32" fillId="25" borderId="0" xfId="0" applyFont="1" applyFill="1" applyBorder="1" applyAlignment="1" applyProtection="1">
      <alignment wrapText="1"/>
      <protection hidden="1"/>
    </xf>
    <xf numFmtId="0" fontId="33" fillId="25" borderId="0" xfId="0" applyFont="1" applyFill="1" applyBorder="1" applyAlignment="1" applyProtection="1">
      <alignment horizontal="left" vertical="center" wrapText="1"/>
      <protection hidden="1"/>
    </xf>
    <xf numFmtId="0" fontId="33" fillId="25" borderId="0" xfId="0" applyFont="1" applyFill="1" applyBorder="1" applyAlignment="1" applyProtection="1">
      <protection hidden="1"/>
    </xf>
    <xf numFmtId="0" fontId="27" fillId="25" borderId="0" xfId="0" applyFont="1" applyFill="1" applyBorder="1" applyAlignment="1" applyProtection="1">
      <alignment horizontal="center" vertical="center" wrapText="1"/>
      <protection hidden="1"/>
    </xf>
    <xf numFmtId="0" fontId="27" fillId="25" borderId="0" xfId="0" applyFont="1" applyFill="1" applyBorder="1" applyAlignment="1" applyProtection="1">
      <alignment horizontal="center" vertical="center"/>
      <protection hidden="1"/>
    </xf>
    <xf numFmtId="0" fontId="30" fillId="24" borderId="17" xfId="0" applyFont="1" applyFill="1" applyBorder="1" applyAlignment="1" applyProtection="1">
      <alignment horizontal="center" vertical="center" wrapText="1"/>
      <protection hidden="1"/>
    </xf>
    <xf numFmtId="0" fontId="2" fillId="24" borderId="17" xfId="0" applyFont="1" applyFill="1" applyBorder="1" applyAlignment="1"/>
    <xf numFmtId="0" fontId="30" fillId="25" borderId="11" xfId="0" applyFont="1" applyFill="1" applyBorder="1" applyAlignment="1" applyProtection="1">
      <alignment horizontal="center" vertical="center"/>
      <protection locked="0" hidden="1"/>
    </xf>
    <xf numFmtId="0" fontId="31" fillId="25" borderId="11" xfId="0" applyFont="1" applyFill="1" applyBorder="1" applyAlignment="1" applyProtection="1">
      <alignment horizontal="center" vertical="center"/>
      <protection locked="0" hidden="1"/>
    </xf>
    <xf numFmtId="164" fontId="30" fillId="25" borderId="11" xfId="0" applyNumberFormat="1" applyFont="1" applyFill="1" applyBorder="1" applyAlignment="1" applyProtection="1">
      <alignment horizontal="center" vertical="center"/>
      <protection locked="0" hidden="1"/>
    </xf>
    <xf numFmtId="0" fontId="30" fillId="25" borderId="0" xfId="0" applyFont="1" applyFill="1" applyBorder="1" applyAlignment="1" applyProtection="1">
      <alignment horizontal="center" vertical="center" wrapText="1"/>
      <protection hidden="1"/>
    </xf>
    <xf numFmtId="0" fontId="31" fillId="25" borderId="0" xfId="0" applyFont="1" applyFill="1" applyAlignment="1" applyProtection="1">
      <alignment horizontal="center" vertical="center" wrapText="1"/>
      <protection hidden="1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43"/>
    <cellStyle name="Normal 2 2" xfId="45"/>
    <cellStyle name="Normal 3" xfId="44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colors>
    <mruColors>
      <color rgb="FF777777"/>
      <color rgb="FFFFFF99"/>
      <color rgb="FFDDDDDD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149225</xdr:colOff>
      <xdr:row>0</xdr:row>
      <xdr:rowOff>0</xdr:rowOff>
    </xdr:from>
    <xdr:to>
      <xdr:col>7</xdr:col>
      <xdr:colOff>161925</xdr:colOff>
      <xdr:row>42</xdr:row>
      <xdr:rowOff>57150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4416425" y="0"/>
          <a:ext cx="12700" cy="6858000"/>
        </a:xfrm>
        <a:prstGeom prst="line">
          <a:avLst/>
        </a:prstGeom>
        <a:noFill/>
        <a:ln w="76200">
          <a:solidFill>
            <a:srgbClr val="969696"/>
          </a:solidFill>
          <a:round/>
          <a:headEnd/>
          <a:tailEnd/>
        </a:ln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176212</xdr:colOff>
      <xdr:row>4</xdr:row>
      <xdr:rowOff>90488</xdr:rowOff>
    </xdr:from>
    <xdr:to>
      <xdr:col>6</xdr:col>
      <xdr:colOff>411162</xdr:colOff>
      <xdr:row>6</xdr:row>
      <xdr:rowOff>133350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176212" y="738188"/>
          <a:ext cx="3892550" cy="36671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>
          <a:spAutoFit/>
        </a:bodyPr>
        <a:lstStyle>
          <a:defPPr>
            <a:defRPr lang="en-US"/>
          </a:defPPr>
          <a:lvl1pPr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en-US" b="1" u="sng">
              <a:effectLst>
                <a:outerShdw blurRad="38100" dist="38100" dir="2700000" algn="tl">
                  <a:srgbClr val="C0C0C0"/>
                </a:outerShdw>
              </a:effectLst>
            </a:rPr>
            <a:t>Excel version 2003</a:t>
          </a:r>
        </a:p>
      </xdr:txBody>
    </xdr:sp>
    <xdr:clientData/>
  </xdr:twoCellAnchor>
  <xdr:twoCellAnchor>
    <xdr:from>
      <xdr:col>8</xdr:col>
      <xdr:colOff>246062</xdr:colOff>
      <xdr:row>6</xdr:row>
      <xdr:rowOff>71438</xdr:rowOff>
    </xdr:from>
    <xdr:to>
      <xdr:col>14</xdr:col>
      <xdr:colOff>481012</xdr:colOff>
      <xdr:row>8</xdr:row>
      <xdr:rowOff>114300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5122862" y="1042988"/>
          <a:ext cx="3892550" cy="36671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>
          <a:spAutoFit/>
        </a:bodyPr>
        <a:lstStyle>
          <a:defPPr>
            <a:defRPr lang="en-US"/>
          </a:defPPr>
          <a:lvl1pPr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en-US" b="1" u="sng">
              <a:effectLst>
                <a:outerShdw blurRad="38100" dist="38100" dir="2700000" algn="tl">
                  <a:srgbClr val="C0C0C0"/>
                </a:outerShdw>
              </a:effectLst>
            </a:rPr>
            <a:t>Excel version 2007</a:t>
          </a:r>
        </a:p>
      </xdr:txBody>
    </xdr:sp>
    <xdr:clientData/>
  </xdr:twoCellAnchor>
  <xdr:twoCellAnchor editAs="oneCell">
    <xdr:from>
      <xdr:col>0</xdr:col>
      <xdr:colOff>58737</xdr:colOff>
      <xdr:row>4</xdr:row>
      <xdr:rowOff>117475</xdr:rowOff>
    </xdr:from>
    <xdr:to>
      <xdr:col>6</xdr:col>
      <xdr:colOff>573087</xdr:colOff>
      <xdr:row>26</xdr:row>
      <xdr:rowOff>136525</xdr:rowOff>
    </xdr:to>
    <xdr:pic>
      <xdr:nvPicPr>
        <xdr:cNvPr id="5" name="Picture 4" descr="Macros_20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737" y="765175"/>
          <a:ext cx="4171950" cy="3581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439737</xdr:colOff>
      <xdr:row>24</xdr:row>
      <xdr:rowOff>74613</xdr:rowOff>
    </xdr:from>
    <xdr:to>
      <xdr:col>4</xdr:col>
      <xdr:colOff>425450</xdr:colOff>
      <xdr:row>27</xdr:row>
      <xdr:rowOff>101600</xdr:rowOff>
    </xdr:to>
    <xdr:sp macro="" textlink="">
      <xdr:nvSpPr>
        <xdr:cNvPr id="6" name="Line 9"/>
        <xdr:cNvSpPr>
          <a:spLocks noChangeShapeType="1"/>
        </xdr:cNvSpPr>
      </xdr:nvSpPr>
      <xdr:spPr bwMode="auto">
        <a:xfrm flipH="1" flipV="1">
          <a:off x="2268537" y="3960813"/>
          <a:ext cx="595313" cy="512762"/>
        </a:xfrm>
        <a:prstGeom prst="line">
          <a:avLst/>
        </a:prstGeom>
        <a:noFill/>
        <a:ln w="76200">
          <a:solidFill>
            <a:srgbClr val="800000"/>
          </a:solidFill>
          <a:round/>
          <a:headEnd/>
          <a:tailEnd type="triangle" w="lg" len="lg"/>
        </a:ln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76200</xdr:colOff>
      <xdr:row>28</xdr:row>
      <xdr:rowOff>120650</xdr:rowOff>
    </xdr:from>
    <xdr:to>
      <xdr:col>6</xdr:col>
      <xdr:colOff>533400</xdr:colOff>
      <xdr:row>35</xdr:row>
      <xdr:rowOff>125413</xdr:rowOff>
    </xdr:to>
    <xdr:sp macro="" textlink="">
      <xdr:nvSpPr>
        <xdr:cNvPr id="7" name="Text Box 10"/>
        <xdr:cNvSpPr txBox="1">
          <a:spLocks noChangeArrowheads="1"/>
        </xdr:cNvSpPr>
      </xdr:nvSpPr>
      <xdr:spPr bwMode="auto">
        <a:xfrm>
          <a:off x="76200" y="4654550"/>
          <a:ext cx="4114800" cy="113823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n-US"/>
          </a:defPPr>
          <a:lvl1pPr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r>
            <a:rPr lang="en-US" sz="1700">
              <a:latin typeface="Calibri" pitchFamily="34" charset="0"/>
            </a:rPr>
            <a:t>In the </a:t>
          </a:r>
          <a:r>
            <a:rPr lang="en-US" sz="1700" b="1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alibri" pitchFamily="34" charset="0"/>
            </a:rPr>
            <a:t>2003</a:t>
          </a:r>
          <a:r>
            <a:rPr lang="en-US" sz="1700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alibri" pitchFamily="34" charset="0"/>
            </a:rPr>
            <a:t> </a:t>
          </a:r>
          <a:r>
            <a:rPr lang="en-US" sz="1700">
              <a:latin typeface="Calibri" pitchFamily="34" charset="0"/>
            </a:rPr>
            <a:t>MS Excel version, when you open the EXCEL file, make sure you click </a:t>
          </a:r>
          <a:r>
            <a:rPr lang="en-US" sz="1700" b="1">
              <a:latin typeface="Calibri" pitchFamily="34" charset="0"/>
            </a:rPr>
            <a:t>“Enable Macros”.</a:t>
          </a:r>
          <a:r>
            <a:rPr lang="en-US" sz="1700">
              <a:latin typeface="Calibri" pitchFamily="34" charset="0"/>
            </a:rPr>
            <a:t>  Otherwise the Worksheets will not work properly.</a:t>
          </a:r>
        </a:p>
      </xdr:txBody>
    </xdr:sp>
    <xdr:clientData/>
  </xdr:twoCellAnchor>
  <xdr:twoCellAnchor editAs="oneCell">
    <xdr:from>
      <xdr:col>7</xdr:col>
      <xdr:colOff>285750</xdr:colOff>
      <xdr:row>4</xdr:row>
      <xdr:rowOff>134938</xdr:rowOff>
    </xdr:from>
    <xdr:to>
      <xdr:col>14</xdr:col>
      <xdr:colOff>273050</xdr:colOff>
      <xdr:row>28</xdr:row>
      <xdr:rowOff>12700</xdr:rowOff>
    </xdr:to>
    <xdr:pic>
      <xdr:nvPicPr>
        <xdr:cNvPr id="8" name="Picture 7" descr="ENABLE MACRO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52950" y="782638"/>
          <a:ext cx="4254500" cy="3763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412750</xdr:colOff>
      <xdr:row>21</xdr:row>
      <xdr:rowOff>82550</xdr:rowOff>
    </xdr:from>
    <xdr:to>
      <xdr:col>13</xdr:col>
      <xdr:colOff>260350</xdr:colOff>
      <xdr:row>26</xdr:row>
      <xdr:rowOff>61913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7727950" y="3482975"/>
          <a:ext cx="457200" cy="788988"/>
        </a:xfrm>
        <a:prstGeom prst="line">
          <a:avLst/>
        </a:prstGeom>
        <a:noFill/>
        <a:ln w="76200">
          <a:solidFill>
            <a:srgbClr val="800000"/>
          </a:solidFill>
          <a:round/>
          <a:headEnd/>
          <a:tailEnd type="triangle" w="lg" len="lg"/>
        </a:ln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7</xdr:col>
      <xdr:colOff>269875</xdr:colOff>
      <xdr:row>27</xdr:row>
      <xdr:rowOff>114299</xdr:rowOff>
    </xdr:from>
    <xdr:to>
      <xdr:col>14</xdr:col>
      <xdr:colOff>252412</xdr:colOff>
      <xdr:row>41</xdr:row>
      <xdr:rowOff>32563</xdr:rowOff>
    </xdr:to>
    <xdr:sp macro="" textlink="">
      <xdr:nvSpPr>
        <xdr:cNvPr id="10" name="Text Box 15"/>
        <xdr:cNvSpPr txBox="1">
          <a:spLocks noChangeArrowheads="1"/>
        </xdr:cNvSpPr>
      </xdr:nvSpPr>
      <xdr:spPr bwMode="auto">
        <a:xfrm>
          <a:off x="4537075" y="4486274"/>
          <a:ext cx="4249737" cy="218521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wrap="square">
          <a:spAutoFit/>
        </a:bodyPr>
        <a:lstStyle>
          <a:defPPr>
            <a:defRPr lang="en-US"/>
          </a:defPPr>
          <a:lvl1pPr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>
            <a:defRPr/>
          </a:pPr>
          <a:r>
            <a:rPr lang="en-US" sz="1700">
              <a:latin typeface="Calibri" pitchFamily="34" charset="0"/>
            </a:rPr>
            <a:t>In the </a:t>
          </a:r>
          <a:r>
            <a:rPr lang="en-US" sz="1700" b="1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alibri" pitchFamily="34" charset="0"/>
            </a:rPr>
            <a:t>2007</a:t>
          </a:r>
          <a:r>
            <a:rPr lang="en-US" sz="1700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alibri" pitchFamily="34" charset="0"/>
            </a:rPr>
            <a:t> </a:t>
          </a:r>
          <a:r>
            <a:rPr lang="en-US" sz="1700">
              <a:latin typeface="Calibri" pitchFamily="34" charset="0"/>
            </a:rPr>
            <a:t>MS Excel version, when you open the EXCEL, THEN you will need to click </a:t>
          </a:r>
          <a:r>
            <a:rPr lang="en-US" sz="1700" b="1">
              <a:effectLst>
                <a:outerShdw blurRad="38100" dist="38100" dir="2700000" algn="tl">
                  <a:srgbClr val="C0C0C0"/>
                </a:outerShdw>
              </a:effectLst>
              <a:latin typeface="Calibri" pitchFamily="34" charset="0"/>
            </a:rPr>
            <a:t>OPTIONS</a:t>
          </a:r>
          <a:r>
            <a:rPr lang="en-US" sz="1700">
              <a:latin typeface="Calibri" pitchFamily="34" charset="0"/>
            </a:rPr>
            <a:t> on the </a:t>
          </a:r>
          <a:r>
            <a:rPr lang="en-US" sz="1700" b="1">
              <a:effectLst>
                <a:outerShdw blurRad="38100" dist="38100" dir="2700000" algn="tl">
                  <a:srgbClr val="C0C0C0"/>
                </a:outerShdw>
              </a:effectLst>
              <a:latin typeface="Calibri" pitchFamily="34" charset="0"/>
            </a:rPr>
            <a:t>“Security Warning”</a:t>
          </a:r>
          <a:r>
            <a:rPr lang="en-US" sz="1700">
              <a:latin typeface="Calibri" pitchFamily="34" charset="0"/>
            </a:rPr>
            <a:t> above the Formula Bar.</a:t>
          </a:r>
          <a:br>
            <a:rPr lang="en-US" sz="1700">
              <a:latin typeface="Calibri" pitchFamily="34" charset="0"/>
            </a:rPr>
          </a:br>
          <a:r>
            <a:rPr lang="en-US" sz="1700">
              <a:latin typeface="Calibri" pitchFamily="34" charset="0"/>
            </a:rPr>
            <a:t>A Pop-up Menu will open, you will need to click</a:t>
          </a:r>
          <a:r>
            <a:rPr lang="en-US" sz="1700" b="1">
              <a:latin typeface="Calibri" pitchFamily="34" charset="0"/>
            </a:rPr>
            <a:t> “Enable this content” </a:t>
          </a:r>
          <a:r>
            <a:rPr lang="en-US" sz="1700">
              <a:latin typeface="Calibri" pitchFamily="34" charset="0"/>
            </a:rPr>
            <a:t>and then click </a:t>
          </a:r>
          <a:r>
            <a:rPr lang="en-US" sz="1700" b="1">
              <a:effectLst>
                <a:outerShdw blurRad="38100" dist="38100" dir="2700000" algn="tl">
                  <a:srgbClr val="C0C0C0"/>
                </a:outerShdw>
              </a:effectLst>
              <a:latin typeface="Calibri" pitchFamily="34" charset="0"/>
            </a:rPr>
            <a:t>“OK”</a:t>
          </a:r>
          <a:r>
            <a:rPr lang="en-US" sz="1700">
              <a:latin typeface="Calibri" pitchFamily="34" charset="0"/>
            </a:rPr>
            <a:t> </a:t>
          </a:r>
          <a:r>
            <a:rPr lang="en-US" sz="1700" b="1">
              <a:latin typeface="Calibri" pitchFamily="34" charset="0"/>
            </a:rPr>
            <a:t>.</a:t>
          </a:r>
          <a:r>
            <a:rPr lang="en-US" sz="1700">
              <a:latin typeface="Calibri" pitchFamily="34" charset="0"/>
            </a:rPr>
            <a:t>  Otherwise the Worksheets will not work properly.</a:t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14</xdr:col>
      <xdr:colOff>290512</xdr:colOff>
      <xdr:row>5</xdr:row>
      <xdr:rowOff>19050</xdr:rowOff>
    </xdr:to>
    <xdr:sp macro="" textlink="">
      <xdr:nvSpPr>
        <xdr:cNvPr id="11" name="Text Box 7"/>
        <xdr:cNvSpPr txBox="1">
          <a:spLocks noChangeArrowheads="1"/>
        </xdr:cNvSpPr>
      </xdr:nvSpPr>
      <xdr:spPr bwMode="auto">
        <a:xfrm>
          <a:off x="0" y="66675"/>
          <a:ext cx="8824912" cy="762000"/>
        </a:xfrm>
        <a:prstGeom prst="rect">
          <a:avLst/>
        </a:prstGeom>
        <a:solidFill>
          <a:srgbClr val="FFFF99"/>
        </a:solidFill>
        <a:ln w="28575">
          <a:solidFill>
            <a:schemeClr val="tx1"/>
          </a:solidFill>
          <a:miter lim="800000"/>
          <a:headEnd/>
          <a:tailEnd/>
        </a:ln>
        <a:effectLst/>
      </xdr:spPr>
      <xdr:txBody>
        <a:bodyPr wrap="square">
          <a:spAutoFit/>
        </a:bodyPr>
        <a:lstStyle>
          <a:defPPr>
            <a:defRPr lang="en-US"/>
          </a:defPPr>
          <a:lvl1pPr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en-US" sz="2100" b="1">
              <a:effectLst>
                <a:outerShdw blurRad="38100" dist="38100" dir="2700000" algn="tl">
                  <a:srgbClr val="FFFFFF"/>
                </a:outerShdw>
              </a:effectLst>
              <a:latin typeface="Calibri" pitchFamily="34" charset="0"/>
            </a:rPr>
            <a:t>Please “Enable Macros” on the Excel form!</a:t>
          </a:r>
          <a:br>
            <a:rPr lang="en-US" sz="2100" b="1">
              <a:effectLst>
                <a:outerShdw blurRad="38100" dist="38100" dir="2700000" algn="tl">
                  <a:srgbClr val="FFFFFF"/>
                </a:outerShdw>
              </a:effectLst>
              <a:latin typeface="Calibri" pitchFamily="34" charset="0"/>
            </a:rPr>
          </a:br>
          <a:r>
            <a:rPr lang="en-US" sz="2100" b="1">
              <a:effectLst>
                <a:outerShdw blurRad="38100" dist="38100" dir="2700000" algn="tl">
                  <a:srgbClr val="FFFFFF"/>
                </a:outerShdw>
              </a:effectLst>
              <a:latin typeface="Calibri" pitchFamily="34" charset="0"/>
            </a:rPr>
            <a:t>If you do not Enable Macros the Excel file will not work correctly.</a:t>
          </a:r>
        </a:p>
      </xdr:txBody>
    </xdr:sp>
    <xdr:clientData/>
  </xdr:twoCellAnchor>
  <xdr:twoCellAnchor>
    <xdr:from>
      <xdr:col>7</xdr:col>
      <xdr:colOff>204787</xdr:colOff>
      <xdr:row>7</xdr:row>
      <xdr:rowOff>152400</xdr:rowOff>
    </xdr:from>
    <xdr:to>
      <xdr:col>12</xdr:col>
      <xdr:colOff>42862</xdr:colOff>
      <xdr:row>13</xdr:row>
      <xdr:rowOff>0</xdr:rowOff>
    </xdr:to>
    <xdr:sp macro="" textlink="">
      <xdr:nvSpPr>
        <xdr:cNvPr id="12" name="Oval 11"/>
        <xdr:cNvSpPr>
          <a:spLocks noChangeArrowheads="1"/>
        </xdr:cNvSpPr>
      </xdr:nvSpPr>
      <xdr:spPr bwMode="auto">
        <a:xfrm>
          <a:off x="4471987" y="1285875"/>
          <a:ext cx="2886075" cy="819150"/>
        </a:xfrm>
        <a:prstGeom prst="ellipse">
          <a:avLst/>
        </a:prstGeom>
        <a:noFill/>
        <a:ln w="19050" algn="ctr">
          <a:solidFill>
            <a:srgbClr val="FF0000"/>
          </a:solidFill>
          <a:round/>
          <a:headEnd/>
          <a:tailEnd/>
        </a:ln>
      </xdr:spPr>
      <xdr:txBody>
        <a:bodyPr wrap="square" anchor="ctr">
          <a:spAutoFit/>
        </a:bodyPr>
        <a:lstStyle>
          <a:defPPr>
            <a:defRPr lang="en-US"/>
          </a:defPPr>
          <a:lvl1pPr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11</xdr:col>
      <xdr:colOff>460375</xdr:colOff>
      <xdr:row>10</xdr:row>
      <xdr:rowOff>119063</xdr:rowOff>
    </xdr:from>
    <xdr:to>
      <xdr:col>13</xdr:col>
      <xdr:colOff>58737</xdr:colOff>
      <xdr:row>10</xdr:row>
      <xdr:rowOff>120650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 flipH="1" flipV="1">
          <a:off x="7165975" y="1738313"/>
          <a:ext cx="817562" cy="1587"/>
        </a:xfrm>
        <a:prstGeom prst="line">
          <a:avLst/>
        </a:prstGeom>
        <a:noFill/>
        <a:ln w="76200">
          <a:solidFill>
            <a:srgbClr val="800000"/>
          </a:solidFill>
          <a:round/>
          <a:headEnd/>
          <a:tailEnd type="triangle" w="lg" len="lg"/>
        </a:ln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0</xdr:col>
      <xdr:colOff>0</xdr:colOff>
      <xdr:row>44</xdr:row>
      <xdr:rowOff>161924</xdr:rowOff>
    </xdr:from>
    <xdr:to>
      <xdr:col>14</xdr:col>
      <xdr:colOff>171450</xdr:colOff>
      <xdr:row>91</xdr:row>
      <xdr:rowOff>66674</xdr:rowOff>
    </xdr:to>
    <xdr:pic>
      <xdr:nvPicPr>
        <xdr:cNvPr id="14" name="Picture 13" descr="FAC_101_HB-1277_B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7286624"/>
          <a:ext cx="8705850" cy="7515225"/>
        </a:xfrm>
        <a:prstGeom prst="rect">
          <a:avLst/>
        </a:prstGeom>
      </xdr:spPr>
    </xdr:pic>
    <xdr:clientData/>
  </xdr:twoCellAnchor>
  <xdr:twoCellAnchor>
    <xdr:from>
      <xdr:col>4</xdr:col>
      <xdr:colOff>222260</xdr:colOff>
      <xdr:row>65</xdr:row>
      <xdr:rowOff>107327</xdr:rowOff>
    </xdr:from>
    <xdr:to>
      <xdr:col>5</xdr:col>
      <xdr:colOff>507355</xdr:colOff>
      <xdr:row>67</xdr:row>
      <xdr:rowOff>27458</xdr:rowOff>
    </xdr:to>
    <xdr:sp macro="" textlink="">
      <xdr:nvSpPr>
        <xdr:cNvPr id="15" name="Down Arrow 14"/>
        <xdr:cNvSpPr/>
      </xdr:nvSpPr>
      <xdr:spPr bwMode="auto">
        <a:xfrm rot="6174615">
          <a:off x="2986017" y="10307095"/>
          <a:ext cx="243981" cy="894695"/>
        </a:xfrm>
        <a:prstGeom prst="downArrow">
          <a:avLst/>
        </a:prstGeom>
        <a:solidFill>
          <a:srgbClr val="FF000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="horz" wrap="square" lIns="91440" tIns="45720" rIns="91440" bIns="45720" numCol="1" rtlCol="0" anchor="t" anchorCtr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5000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0" lang="en-US" sz="18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charset="0"/>
          </a:endParaRPr>
        </a:p>
      </xdr:txBody>
    </xdr:sp>
    <xdr:clientData/>
  </xdr:twoCellAnchor>
  <xdr:twoCellAnchor>
    <xdr:from>
      <xdr:col>4</xdr:col>
      <xdr:colOff>575700</xdr:colOff>
      <xdr:row>51</xdr:row>
      <xdr:rowOff>127356</xdr:rowOff>
    </xdr:from>
    <xdr:to>
      <xdr:col>6</xdr:col>
      <xdr:colOff>67313</xdr:colOff>
      <xdr:row>53</xdr:row>
      <xdr:rowOff>10013</xdr:rowOff>
    </xdr:to>
    <xdr:sp macro="" textlink="">
      <xdr:nvSpPr>
        <xdr:cNvPr id="16" name="Down Arrow 15"/>
        <xdr:cNvSpPr/>
      </xdr:nvSpPr>
      <xdr:spPr bwMode="auto">
        <a:xfrm rot="6174615">
          <a:off x="3266253" y="8133378"/>
          <a:ext cx="206507" cy="710813"/>
        </a:xfrm>
        <a:prstGeom prst="downArrow">
          <a:avLst/>
        </a:prstGeom>
        <a:solidFill>
          <a:srgbClr val="FF000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="horz" wrap="square" lIns="91440" tIns="45720" rIns="91440" bIns="45720" numCol="1" rtlCol="0" anchor="t" anchorCtr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5000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5000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0" lang="en-US" sz="18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34</xdr:row>
          <xdr:rowOff>9525</xdr:rowOff>
        </xdr:from>
        <xdr:to>
          <xdr:col>7</xdr:col>
          <xdr:colOff>323850</xdr:colOff>
          <xdr:row>36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34</xdr:row>
          <xdr:rowOff>9525</xdr:rowOff>
        </xdr:from>
        <xdr:to>
          <xdr:col>11</xdr:col>
          <xdr:colOff>323850</xdr:colOff>
          <xdr:row>36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247651</xdr:colOff>
      <xdr:row>39</xdr:row>
      <xdr:rowOff>57151</xdr:rowOff>
    </xdr:from>
    <xdr:to>
      <xdr:col>11</xdr:col>
      <xdr:colOff>838201</xdr:colOff>
      <xdr:row>42</xdr:row>
      <xdr:rowOff>179662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38676" y="5848351"/>
          <a:ext cx="1447800" cy="79878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A55" totalsRowShown="0" headerRowDxfId="3" dataDxfId="2" tableBorderDxfId="1">
  <autoFilter ref="A1:A55"/>
  <sortState ref="A2:A54">
    <sortCondition ref="A2:A54"/>
  </sortState>
  <tableColumns count="1">
    <tableColumn id="1" name="Facility Name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1"/>
  <sheetViews>
    <sheetView workbookViewId="0">
      <selection activeCell="R69" sqref="R69"/>
    </sheetView>
  </sheetViews>
  <sheetFormatPr defaultRowHeight="12.75" x14ac:dyDescent="0.2"/>
  <cols>
    <col min="1" max="16" width="9.140625" style="66"/>
    <col min="17" max="16384" width="9.140625" style="67"/>
  </cols>
  <sheetData/>
  <pageMargins left="0.7" right="0.7" top="0.75" bottom="0.75" header="0.3" footer="0.3"/>
  <pageSetup scale="85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B397"/>
  <sheetViews>
    <sheetView tabSelected="1" showWhiteSpace="0" view="pageLayout" zoomScaleNormal="100" workbookViewId="0">
      <selection activeCell="P6" sqref="P6"/>
    </sheetView>
  </sheetViews>
  <sheetFormatPr defaultRowHeight="14.25" x14ac:dyDescent="0.25"/>
  <cols>
    <col min="1" max="1" width="3.28515625" style="31" customWidth="1"/>
    <col min="2" max="2" width="1.7109375" style="42" customWidth="1"/>
    <col min="3" max="3" width="22.28515625" style="42" customWidth="1"/>
    <col min="4" max="4" width="3.28515625" style="42" customWidth="1"/>
    <col min="5" max="5" width="3.42578125" style="42" customWidth="1"/>
    <col min="6" max="6" width="8.5703125" style="42" customWidth="1"/>
    <col min="7" max="7" width="4.42578125" style="42" customWidth="1"/>
    <col min="8" max="8" width="6.7109375" style="42" customWidth="1"/>
    <col min="9" max="9" width="9" style="42" customWidth="1"/>
    <col min="10" max="10" width="7.7109375" style="42" customWidth="1"/>
    <col min="11" max="11" width="4.42578125" style="42" customWidth="1"/>
    <col min="12" max="12" width="13.42578125" style="42" customWidth="1"/>
    <col min="13" max="13" width="4.7109375" style="42" customWidth="1"/>
    <col min="14" max="14" width="3.28515625" style="31" customWidth="1"/>
    <col min="15" max="15" width="9.140625" style="20"/>
    <col min="16" max="132" width="9.140625" style="1"/>
    <col min="133" max="16384" width="9.140625" style="2"/>
  </cols>
  <sheetData>
    <row r="1" spans="1:132" ht="23.25" x14ac:dyDescent="0.25">
      <c r="C1" s="84" t="s">
        <v>570</v>
      </c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2" s="29" customFormat="1" ht="15" x14ac:dyDescent="0.25">
      <c r="A2" s="30"/>
      <c r="B2" s="42"/>
      <c r="C2" s="85" t="s">
        <v>522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31"/>
      <c r="O2" s="9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</row>
    <row r="3" spans="1:132" ht="24.95" customHeight="1" thickBot="1" x14ac:dyDescent="0.3">
      <c r="C3" s="92" t="s">
        <v>523</v>
      </c>
      <c r="D3" s="92"/>
      <c r="E3" s="92"/>
      <c r="F3" s="92"/>
      <c r="G3" s="92"/>
      <c r="H3" s="92"/>
      <c r="I3" s="92"/>
      <c r="J3" s="92"/>
      <c r="K3" s="92"/>
      <c r="L3" s="93"/>
      <c r="M3" s="93"/>
    </row>
    <row r="4" spans="1:132" s="4" customFormat="1" ht="3" customHeight="1" x14ac:dyDescent="0.25">
      <c r="A4" s="31"/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  <c r="N4" s="31"/>
      <c r="O4" s="10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</row>
    <row r="5" spans="1:132" ht="35.1" customHeight="1" x14ac:dyDescent="0.25">
      <c r="B5" s="46"/>
      <c r="C5" s="99" t="s">
        <v>572</v>
      </c>
      <c r="D5" s="100"/>
      <c r="E5" s="100"/>
      <c r="F5" s="100"/>
      <c r="G5" s="100"/>
      <c r="H5" s="100"/>
      <c r="I5" s="100"/>
      <c r="J5" s="100"/>
      <c r="K5" s="100"/>
      <c r="L5" s="100"/>
      <c r="M5" s="47"/>
    </row>
    <row r="6" spans="1:132" ht="33.75" customHeight="1" x14ac:dyDescent="0.25">
      <c r="B6" s="46"/>
      <c r="C6" s="90" t="s">
        <v>505</v>
      </c>
      <c r="D6" s="91"/>
      <c r="E6" s="88"/>
      <c r="F6" s="88"/>
      <c r="G6" s="88"/>
      <c r="H6" s="88"/>
      <c r="I6" s="88"/>
      <c r="J6" s="88"/>
      <c r="K6" s="88"/>
      <c r="L6" s="88"/>
      <c r="M6" s="48"/>
    </row>
    <row r="7" spans="1:132" s="4" customFormat="1" ht="6" customHeight="1" x14ac:dyDescent="0.25">
      <c r="A7" s="31"/>
      <c r="B7" s="46"/>
      <c r="C7" s="42"/>
      <c r="D7" s="42"/>
      <c r="E7" s="42"/>
      <c r="F7" s="42"/>
      <c r="G7" s="42"/>
      <c r="H7" s="42"/>
      <c r="I7" s="42"/>
      <c r="J7" s="42"/>
      <c r="K7" s="42"/>
      <c r="L7" s="42"/>
      <c r="M7" s="47"/>
      <c r="N7" s="31"/>
      <c r="O7" s="10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</row>
    <row r="8" spans="1:132" x14ac:dyDescent="0.25">
      <c r="B8" s="46"/>
      <c r="C8" s="42" t="s">
        <v>463</v>
      </c>
      <c r="D8" s="88"/>
      <c r="E8" s="88"/>
      <c r="F8" s="88"/>
      <c r="I8" s="42" t="s">
        <v>464</v>
      </c>
      <c r="J8" s="86"/>
      <c r="K8" s="86"/>
      <c r="L8" s="49"/>
      <c r="M8" s="48"/>
    </row>
    <row r="9" spans="1:132" s="4" customFormat="1" ht="6" customHeight="1" x14ac:dyDescent="0.25">
      <c r="A9" s="31"/>
      <c r="B9" s="46"/>
      <c r="C9" s="42"/>
      <c r="D9" s="42"/>
      <c r="E9" s="42"/>
      <c r="F9" s="42"/>
      <c r="G9" s="42"/>
      <c r="H9" s="42"/>
      <c r="I9" s="42"/>
      <c r="J9" s="42"/>
      <c r="K9" s="42"/>
      <c r="L9" s="42"/>
      <c r="M9" s="47"/>
      <c r="N9" s="31"/>
      <c r="O9" s="10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</row>
    <row r="10" spans="1:132" x14ac:dyDescent="0.25">
      <c r="B10" s="46"/>
      <c r="C10" s="42" t="s">
        <v>465</v>
      </c>
      <c r="E10" s="86"/>
      <c r="F10" s="86"/>
      <c r="G10" s="50" t="s">
        <v>521</v>
      </c>
      <c r="I10" s="51"/>
      <c r="L10" s="41"/>
      <c r="M10" s="47"/>
    </row>
    <row r="11" spans="1:132" s="4" customFormat="1" ht="6" customHeight="1" x14ac:dyDescent="0.25">
      <c r="A11" s="31"/>
      <c r="B11" s="46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7"/>
      <c r="N11" s="31"/>
      <c r="O11" s="10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</row>
    <row r="12" spans="1:132" x14ac:dyDescent="0.25">
      <c r="B12" s="46"/>
      <c r="C12" s="42" t="s">
        <v>451</v>
      </c>
      <c r="D12" s="88"/>
      <c r="E12" s="88"/>
      <c r="F12" s="88"/>
      <c r="G12" s="88"/>
      <c r="H12" s="88"/>
      <c r="I12" s="88"/>
      <c r="J12" s="88"/>
      <c r="K12" s="88"/>
      <c r="L12" s="88"/>
      <c r="M12" s="48"/>
    </row>
    <row r="13" spans="1:132" s="4" customFormat="1" ht="6" customHeight="1" x14ac:dyDescent="0.25">
      <c r="A13" s="31"/>
      <c r="B13" s="46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7"/>
      <c r="N13" s="31"/>
      <c r="O13" s="10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</row>
    <row r="14" spans="1:132" x14ac:dyDescent="0.25">
      <c r="B14" s="46"/>
      <c r="C14" s="42" t="s">
        <v>477</v>
      </c>
      <c r="D14" s="88"/>
      <c r="E14" s="88"/>
      <c r="F14" s="88"/>
      <c r="G14" s="88"/>
      <c r="H14" s="88"/>
      <c r="I14" s="88"/>
      <c r="J14" s="88"/>
      <c r="K14" s="88"/>
      <c r="L14" s="88"/>
      <c r="M14" s="48"/>
    </row>
    <row r="15" spans="1:132" s="4" customFormat="1" ht="6" customHeight="1" x14ac:dyDescent="0.25">
      <c r="A15" s="31"/>
      <c r="B15" s="46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7"/>
      <c r="N15" s="31"/>
      <c r="O15" s="10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</row>
    <row r="16" spans="1:132" x14ac:dyDescent="0.25">
      <c r="B16" s="46"/>
      <c r="C16" s="42" t="s">
        <v>499</v>
      </c>
      <c r="M16" s="47"/>
    </row>
    <row r="17" spans="1:132" x14ac:dyDescent="0.25">
      <c r="B17" s="46"/>
      <c r="D17" s="88"/>
      <c r="E17" s="88"/>
      <c r="F17" s="88"/>
      <c r="G17" s="88"/>
      <c r="H17" s="88"/>
      <c r="I17" s="88"/>
      <c r="J17" s="88"/>
      <c r="K17" s="88"/>
      <c r="L17" s="88"/>
      <c r="M17" s="47"/>
    </row>
    <row r="18" spans="1:132" s="4" customFormat="1" ht="6" customHeight="1" x14ac:dyDescent="0.25">
      <c r="A18" s="31"/>
      <c r="B18" s="46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7"/>
      <c r="N18" s="31"/>
      <c r="O18" s="10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</row>
    <row r="19" spans="1:132" x14ac:dyDescent="0.25">
      <c r="B19" s="46"/>
      <c r="C19" s="42" t="s">
        <v>500</v>
      </c>
      <c r="G19" s="89"/>
      <c r="H19" s="89"/>
      <c r="I19" s="89"/>
      <c r="J19" s="89"/>
      <c r="K19" s="89"/>
      <c r="L19" s="89"/>
      <c r="M19" s="47"/>
    </row>
    <row r="20" spans="1:132" x14ac:dyDescent="0.25">
      <c r="B20" s="46"/>
      <c r="C20" s="52" t="s">
        <v>452</v>
      </c>
      <c r="D20" s="88"/>
      <c r="E20" s="88"/>
      <c r="F20" s="88"/>
      <c r="G20" s="88"/>
      <c r="H20" s="88"/>
      <c r="I20" s="88"/>
      <c r="J20" s="88"/>
      <c r="K20" s="88"/>
      <c r="L20" s="88"/>
      <c r="M20" s="47"/>
    </row>
    <row r="21" spans="1:132" s="4" customFormat="1" ht="6" customHeight="1" x14ac:dyDescent="0.25">
      <c r="A21" s="31"/>
      <c r="B21" s="46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7"/>
      <c r="N21" s="31"/>
      <c r="O21" s="10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</row>
    <row r="22" spans="1:132" x14ac:dyDescent="0.25">
      <c r="B22" s="46"/>
      <c r="C22" s="52" t="s">
        <v>453</v>
      </c>
      <c r="D22" s="96"/>
      <c r="E22" s="96"/>
      <c r="F22" s="96"/>
      <c r="G22" s="96"/>
      <c r="H22" s="96"/>
      <c r="I22" s="52" t="s">
        <v>454</v>
      </c>
      <c r="J22" s="41"/>
      <c r="K22" s="52" t="s">
        <v>455</v>
      </c>
      <c r="L22" s="41"/>
      <c r="M22" s="53"/>
    </row>
    <row r="23" spans="1:132" s="4" customFormat="1" ht="6" customHeight="1" x14ac:dyDescent="0.25">
      <c r="A23" s="31"/>
      <c r="B23" s="46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7"/>
      <c r="N23" s="31"/>
      <c r="O23" s="10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</row>
    <row r="24" spans="1:132" x14ac:dyDescent="0.25">
      <c r="B24" s="46"/>
      <c r="C24" s="42" t="s">
        <v>501</v>
      </c>
      <c r="M24" s="47"/>
    </row>
    <row r="25" spans="1:132" x14ac:dyDescent="0.25">
      <c r="B25" s="46"/>
      <c r="C25" s="52" t="s">
        <v>456</v>
      </c>
      <c r="D25" s="86"/>
      <c r="E25" s="86"/>
      <c r="F25" s="87"/>
      <c r="G25" s="49"/>
      <c r="H25" s="49"/>
      <c r="I25" s="52" t="s">
        <v>457</v>
      </c>
      <c r="J25" s="96"/>
      <c r="K25" s="96"/>
      <c r="L25" s="96"/>
      <c r="M25" s="47"/>
    </row>
    <row r="26" spans="1:132" s="4" customFormat="1" ht="6" customHeight="1" x14ac:dyDescent="0.25">
      <c r="A26" s="31"/>
      <c r="B26" s="46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7"/>
      <c r="N26" s="31"/>
      <c r="O26" s="10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</row>
    <row r="27" spans="1:132" x14ac:dyDescent="0.25">
      <c r="B27" s="46"/>
      <c r="C27" s="52" t="s">
        <v>458</v>
      </c>
      <c r="D27" s="88"/>
      <c r="E27" s="88"/>
      <c r="F27" s="88"/>
      <c r="G27" s="88"/>
      <c r="H27" s="88"/>
      <c r="I27" s="88"/>
      <c r="J27" s="88"/>
      <c r="K27" s="88"/>
      <c r="L27" s="88"/>
      <c r="M27" s="48"/>
    </row>
    <row r="28" spans="1:132" s="4" customFormat="1" ht="6" customHeight="1" x14ac:dyDescent="0.25">
      <c r="A28" s="31"/>
      <c r="B28" s="46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7"/>
      <c r="N28" s="31"/>
      <c r="O28" s="10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</row>
    <row r="29" spans="1:132" x14ac:dyDescent="0.25">
      <c r="B29" s="46"/>
      <c r="C29" s="42" t="s">
        <v>502</v>
      </c>
      <c r="M29" s="47"/>
    </row>
    <row r="30" spans="1:132" x14ac:dyDescent="0.25">
      <c r="B30" s="46"/>
      <c r="C30" s="52" t="s">
        <v>460</v>
      </c>
      <c r="D30" s="96"/>
      <c r="E30" s="96"/>
      <c r="F30" s="96"/>
      <c r="G30" s="96"/>
      <c r="H30" s="96"/>
      <c r="I30" s="96"/>
      <c r="J30" s="96"/>
      <c r="K30" s="96"/>
      <c r="L30" s="97"/>
      <c r="M30" s="47"/>
    </row>
    <row r="31" spans="1:132" s="4" customFormat="1" ht="3" customHeight="1" x14ac:dyDescent="0.25">
      <c r="A31" s="31"/>
      <c r="B31" s="46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7"/>
      <c r="N31" s="31"/>
      <c r="O31" s="10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</row>
    <row r="32" spans="1:132" x14ac:dyDescent="0.25">
      <c r="B32" s="46"/>
      <c r="C32" s="52" t="s">
        <v>459</v>
      </c>
      <c r="D32" s="96"/>
      <c r="E32" s="96"/>
      <c r="F32" s="96"/>
      <c r="G32" s="96"/>
      <c r="H32" s="96"/>
      <c r="I32" s="96"/>
      <c r="J32" s="52" t="s">
        <v>461</v>
      </c>
      <c r="K32" s="98"/>
      <c r="L32" s="98"/>
      <c r="M32" s="54"/>
    </row>
    <row r="33" spans="1:132" s="4" customFormat="1" ht="3" customHeight="1" x14ac:dyDescent="0.25">
      <c r="A33" s="31"/>
      <c r="B33" s="46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7"/>
      <c r="N33" s="31"/>
      <c r="O33" s="10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</row>
    <row r="34" spans="1:132" x14ac:dyDescent="0.25">
      <c r="B34" s="46"/>
      <c r="C34" s="52" t="s">
        <v>470</v>
      </c>
      <c r="D34" s="96"/>
      <c r="E34" s="96"/>
      <c r="F34" s="96"/>
      <c r="G34" s="96"/>
      <c r="H34" s="96"/>
      <c r="I34" s="96"/>
      <c r="M34" s="47"/>
    </row>
    <row r="35" spans="1:132" s="4" customFormat="1" ht="3" customHeight="1" x14ac:dyDescent="0.25">
      <c r="A35" s="31"/>
      <c r="B35" s="46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7"/>
      <c r="N35" s="31"/>
      <c r="O35" s="10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</row>
    <row r="36" spans="1:132" x14ac:dyDescent="0.25">
      <c r="B36" s="46"/>
      <c r="C36" s="50" t="s">
        <v>503</v>
      </c>
      <c r="E36" s="49" t="s">
        <v>478</v>
      </c>
      <c r="G36" s="49"/>
      <c r="H36" s="55"/>
      <c r="J36" s="49"/>
      <c r="K36" s="52" t="s">
        <v>462</v>
      </c>
      <c r="L36" s="55"/>
      <c r="M36" s="54"/>
    </row>
    <row r="37" spans="1:132" ht="3" customHeight="1" thickBot="1" x14ac:dyDescent="0.3">
      <c r="B37" s="56"/>
      <c r="C37" s="57"/>
      <c r="D37" s="58"/>
      <c r="E37" s="59"/>
      <c r="F37" s="58"/>
      <c r="G37" s="59"/>
      <c r="H37" s="57"/>
      <c r="I37" s="58"/>
      <c r="J37" s="59"/>
      <c r="K37" s="60"/>
      <c r="L37" s="57"/>
      <c r="M37" s="61"/>
    </row>
    <row r="38" spans="1:132" s="6" customFormat="1" ht="4.5" customHeight="1" thickBot="1" x14ac:dyDescent="0.3">
      <c r="A38" s="31"/>
      <c r="B38" s="42"/>
      <c r="C38" s="52"/>
      <c r="D38" s="62"/>
      <c r="E38" s="62"/>
      <c r="F38" s="62"/>
      <c r="G38" s="62"/>
      <c r="H38" s="62"/>
      <c r="I38" s="62"/>
      <c r="J38" s="62"/>
      <c r="K38" s="62"/>
      <c r="L38" s="62"/>
      <c r="M38" s="49"/>
      <c r="N38" s="31"/>
      <c r="O38" s="22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</row>
    <row r="39" spans="1:132" s="4" customFormat="1" ht="3" customHeight="1" x14ac:dyDescent="0.25">
      <c r="A39" s="31"/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5"/>
      <c r="N39" s="31"/>
      <c r="O39" s="10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</row>
    <row r="40" spans="1:132" s="4" customFormat="1" x14ac:dyDescent="0.25">
      <c r="A40" s="31"/>
      <c r="B40" s="46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7"/>
      <c r="N40" s="31"/>
      <c r="O40" s="10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</row>
    <row r="41" spans="1:132" s="8" customFormat="1" ht="24.75" x14ac:dyDescent="0.25">
      <c r="A41" s="31"/>
      <c r="B41" s="46"/>
      <c r="C41" s="83" t="s">
        <v>571</v>
      </c>
      <c r="D41" s="42"/>
      <c r="E41" s="42"/>
      <c r="F41" s="42"/>
      <c r="G41" s="42"/>
      <c r="H41" s="42"/>
      <c r="I41" s="42"/>
      <c r="J41" s="42"/>
      <c r="K41" s="33"/>
      <c r="L41" s="42"/>
      <c r="M41" s="47"/>
      <c r="N41" s="31"/>
      <c r="O41" s="21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</row>
    <row r="42" spans="1:132" s="8" customFormat="1" x14ac:dyDescent="0.25">
      <c r="A42" s="31"/>
      <c r="B42" s="46"/>
      <c r="C42" s="65"/>
      <c r="D42" s="42"/>
      <c r="E42" s="42"/>
      <c r="F42" s="42"/>
      <c r="G42" s="42"/>
      <c r="H42" s="42"/>
      <c r="I42" s="42"/>
      <c r="J42" s="42"/>
      <c r="K42" s="33"/>
      <c r="L42" s="42"/>
      <c r="M42" s="47"/>
      <c r="N42" s="31"/>
      <c r="O42" s="21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</row>
    <row r="43" spans="1:132" s="8" customFormat="1" x14ac:dyDescent="0.25">
      <c r="A43" s="31"/>
      <c r="B43" s="46"/>
      <c r="C43" s="33"/>
      <c r="D43" s="42"/>
      <c r="E43" s="42"/>
      <c r="F43" s="42"/>
      <c r="G43" s="42"/>
      <c r="H43" s="42"/>
      <c r="I43" s="42"/>
      <c r="J43" s="42"/>
      <c r="K43" s="33"/>
      <c r="L43" s="42"/>
      <c r="M43" s="47"/>
      <c r="N43" s="31"/>
      <c r="O43" s="21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</row>
    <row r="44" spans="1:132" s="4" customFormat="1" ht="15" thickBot="1" x14ac:dyDescent="0.3">
      <c r="A44" s="31"/>
      <c r="B44" s="56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63"/>
      <c r="N44" s="31"/>
      <c r="O44" s="10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</row>
    <row r="45" spans="1:132" s="1" customFormat="1" ht="20.100000000000001" customHeight="1" x14ac:dyDescent="0.25">
      <c r="A45" s="32"/>
      <c r="B45" s="42"/>
      <c r="C45" s="94" t="s">
        <v>524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32"/>
      <c r="O45" s="20"/>
    </row>
    <row r="46" spans="1:132" s="1" customFormat="1" x14ac:dyDescent="0.25">
      <c r="A46" s="32"/>
      <c r="B46" s="42"/>
      <c r="C46" s="42"/>
      <c r="D46" s="42"/>
      <c r="E46" s="42"/>
      <c r="F46" s="42"/>
      <c r="G46" s="42"/>
      <c r="H46" s="64"/>
      <c r="I46" s="42"/>
      <c r="J46" s="42"/>
      <c r="K46" s="42"/>
      <c r="L46" s="42"/>
      <c r="M46" s="42"/>
      <c r="N46" s="32"/>
      <c r="O46" s="20"/>
    </row>
    <row r="47" spans="1:132" s="1" customFormat="1" x14ac:dyDescent="0.25">
      <c r="A47" s="3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32"/>
      <c r="O47" s="20"/>
    </row>
    <row r="48" spans="1:132" s="1" customFormat="1" x14ac:dyDescent="0.25">
      <c r="A48" s="3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2"/>
      <c r="O48" s="20"/>
    </row>
    <row r="49" spans="1:15" s="1" customFormat="1" x14ac:dyDescent="0.25">
      <c r="A49" s="3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32"/>
      <c r="O49" s="20"/>
    </row>
    <row r="50" spans="1:15" s="1" customFormat="1" x14ac:dyDescent="0.25">
      <c r="A50" s="3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32"/>
      <c r="O50" s="20"/>
    </row>
    <row r="51" spans="1:15" s="1" customFormat="1" x14ac:dyDescent="0.25">
      <c r="A51" s="3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32"/>
      <c r="O51" s="20"/>
    </row>
    <row r="52" spans="1:15" s="1" customFormat="1" x14ac:dyDescent="0.25">
      <c r="A52" s="3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32"/>
      <c r="O52" s="20"/>
    </row>
    <row r="53" spans="1:15" s="1" customFormat="1" x14ac:dyDescent="0.25">
      <c r="A53" s="3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32"/>
      <c r="O53" s="20"/>
    </row>
    <row r="54" spans="1:15" s="1" customFormat="1" x14ac:dyDescent="0.25">
      <c r="A54" s="3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32"/>
      <c r="O54" s="20"/>
    </row>
    <row r="55" spans="1:15" s="1" customFormat="1" x14ac:dyDescent="0.25">
      <c r="A55" s="3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32"/>
      <c r="O55" s="20"/>
    </row>
    <row r="56" spans="1:15" s="1" customFormat="1" x14ac:dyDescent="0.25">
      <c r="A56" s="3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32"/>
      <c r="O56" s="20"/>
    </row>
    <row r="57" spans="1:15" s="1" customFormat="1" x14ac:dyDescent="0.25">
      <c r="A57" s="3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32"/>
      <c r="O57" s="20"/>
    </row>
    <row r="58" spans="1:15" s="1" customFormat="1" x14ac:dyDescent="0.25">
      <c r="A58" s="3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32"/>
      <c r="O58" s="20"/>
    </row>
    <row r="59" spans="1:15" s="1" customFormat="1" x14ac:dyDescent="0.25">
      <c r="A59" s="3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32"/>
      <c r="O59" s="20"/>
    </row>
    <row r="60" spans="1:15" s="1" customFormat="1" x14ac:dyDescent="0.25">
      <c r="A60" s="3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32"/>
      <c r="O60" s="20"/>
    </row>
    <row r="61" spans="1:15" s="1" customFormat="1" x14ac:dyDescent="0.25">
      <c r="A61" s="3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32"/>
      <c r="O61" s="20"/>
    </row>
    <row r="62" spans="1:15" s="1" customFormat="1" x14ac:dyDescent="0.25">
      <c r="A62" s="3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32"/>
      <c r="O62" s="20"/>
    </row>
    <row r="63" spans="1:15" s="1" customFormat="1" x14ac:dyDescent="0.25">
      <c r="A63" s="3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32"/>
      <c r="O63" s="20"/>
    </row>
    <row r="64" spans="1:15" s="1" customFormat="1" x14ac:dyDescent="0.25">
      <c r="A64" s="3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32"/>
      <c r="O64" s="20"/>
    </row>
    <row r="65" spans="1:15" s="1" customFormat="1" x14ac:dyDescent="0.25">
      <c r="A65" s="3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32"/>
      <c r="O65" s="20"/>
    </row>
    <row r="66" spans="1:15" s="1" customFormat="1" x14ac:dyDescent="0.25">
      <c r="A66" s="3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32"/>
      <c r="O66" s="20"/>
    </row>
    <row r="67" spans="1:15" s="1" customFormat="1" x14ac:dyDescent="0.25">
      <c r="A67" s="3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32"/>
      <c r="O67" s="20"/>
    </row>
    <row r="68" spans="1:15" s="1" customFormat="1" x14ac:dyDescent="0.25">
      <c r="A68" s="3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32"/>
      <c r="O68" s="20"/>
    </row>
    <row r="69" spans="1:15" s="1" customFormat="1" x14ac:dyDescent="0.25">
      <c r="A69" s="3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32"/>
      <c r="O69" s="20"/>
    </row>
    <row r="70" spans="1:15" s="1" customFormat="1" x14ac:dyDescent="0.25">
      <c r="A70" s="3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32"/>
      <c r="O70" s="20"/>
    </row>
    <row r="71" spans="1:15" s="1" customFormat="1" x14ac:dyDescent="0.25">
      <c r="A71" s="3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32"/>
      <c r="O71" s="20"/>
    </row>
    <row r="72" spans="1:15" s="1" customFormat="1" x14ac:dyDescent="0.25">
      <c r="A72" s="3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32"/>
      <c r="O72" s="20"/>
    </row>
    <row r="73" spans="1:15" s="1" customFormat="1" x14ac:dyDescent="0.25">
      <c r="A73" s="3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32"/>
      <c r="O73" s="20"/>
    </row>
    <row r="74" spans="1:15" s="1" customFormat="1" x14ac:dyDescent="0.25">
      <c r="A74" s="3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32"/>
      <c r="O74" s="20"/>
    </row>
    <row r="75" spans="1:15" s="1" customFormat="1" x14ac:dyDescent="0.25">
      <c r="A75" s="3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32"/>
      <c r="O75" s="20"/>
    </row>
    <row r="76" spans="1:15" s="1" customFormat="1" x14ac:dyDescent="0.25">
      <c r="A76" s="3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32"/>
      <c r="O76" s="20"/>
    </row>
    <row r="77" spans="1:15" s="1" customFormat="1" x14ac:dyDescent="0.25">
      <c r="A77" s="3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32"/>
      <c r="O77" s="20"/>
    </row>
    <row r="78" spans="1:15" s="1" customFormat="1" x14ac:dyDescent="0.25">
      <c r="A78" s="3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32"/>
      <c r="O78" s="20"/>
    </row>
    <row r="79" spans="1:15" s="1" customFormat="1" x14ac:dyDescent="0.25">
      <c r="A79" s="3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32"/>
      <c r="O79" s="20"/>
    </row>
    <row r="80" spans="1:15" s="1" customFormat="1" x14ac:dyDescent="0.25">
      <c r="A80" s="3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32"/>
      <c r="O80" s="20"/>
    </row>
    <row r="81" spans="1:15" s="1" customFormat="1" x14ac:dyDescent="0.25">
      <c r="A81" s="3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32"/>
      <c r="O81" s="20"/>
    </row>
    <row r="82" spans="1:15" s="1" customFormat="1" x14ac:dyDescent="0.25">
      <c r="A82" s="3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32"/>
      <c r="O82" s="20"/>
    </row>
    <row r="83" spans="1:15" s="1" customFormat="1" x14ac:dyDescent="0.25">
      <c r="A83" s="3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32"/>
      <c r="O83" s="20"/>
    </row>
    <row r="84" spans="1:15" s="1" customFormat="1" x14ac:dyDescent="0.25">
      <c r="A84" s="3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32"/>
      <c r="O84" s="20"/>
    </row>
    <row r="85" spans="1:15" s="1" customFormat="1" x14ac:dyDescent="0.25">
      <c r="A85" s="3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32"/>
      <c r="O85" s="20"/>
    </row>
    <row r="86" spans="1:15" s="1" customFormat="1" x14ac:dyDescent="0.25">
      <c r="A86" s="3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32"/>
      <c r="O86" s="20"/>
    </row>
    <row r="87" spans="1:15" s="1" customFormat="1" x14ac:dyDescent="0.25">
      <c r="A87" s="3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32"/>
      <c r="O87" s="20"/>
    </row>
    <row r="88" spans="1:15" s="1" customFormat="1" x14ac:dyDescent="0.25">
      <c r="A88" s="3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32"/>
      <c r="O88" s="20"/>
    </row>
    <row r="89" spans="1:15" s="1" customFormat="1" x14ac:dyDescent="0.25">
      <c r="A89" s="3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32"/>
      <c r="O89" s="20"/>
    </row>
    <row r="90" spans="1:15" s="1" customFormat="1" x14ac:dyDescent="0.25">
      <c r="A90" s="3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32"/>
      <c r="O90" s="20"/>
    </row>
    <row r="91" spans="1:15" s="1" customFormat="1" x14ac:dyDescent="0.25">
      <c r="A91" s="3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32"/>
      <c r="O91" s="20"/>
    </row>
    <row r="92" spans="1:15" s="1" customFormat="1" x14ac:dyDescent="0.25">
      <c r="A92" s="3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32"/>
      <c r="O92" s="20"/>
    </row>
    <row r="93" spans="1:15" s="1" customFormat="1" x14ac:dyDescent="0.25">
      <c r="A93" s="3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32"/>
      <c r="O93" s="20"/>
    </row>
    <row r="94" spans="1:15" s="1" customFormat="1" x14ac:dyDescent="0.25">
      <c r="A94" s="3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32"/>
      <c r="O94" s="20"/>
    </row>
    <row r="95" spans="1:15" s="1" customFormat="1" x14ac:dyDescent="0.25">
      <c r="A95" s="3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32"/>
      <c r="O95" s="20"/>
    </row>
    <row r="96" spans="1:15" s="1" customFormat="1" x14ac:dyDescent="0.25">
      <c r="A96" s="3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32"/>
      <c r="O96" s="20"/>
    </row>
    <row r="97" spans="1:15" s="1" customFormat="1" x14ac:dyDescent="0.25">
      <c r="A97" s="3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32"/>
      <c r="O97" s="20"/>
    </row>
    <row r="98" spans="1:15" s="1" customFormat="1" x14ac:dyDescent="0.25">
      <c r="A98" s="3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32"/>
      <c r="O98" s="20"/>
    </row>
    <row r="99" spans="1:15" s="1" customFormat="1" x14ac:dyDescent="0.25">
      <c r="A99" s="3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32"/>
      <c r="O99" s="20"/>
    </row>
    <row r="100" spans="1:15" s="1" customFormat="1" x14ac:dyDescent="0.25">
      <c r="A100" s="3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32"/>
      <c r="O100" s="20"/>
    </row>
    <row r="101" spans="1:15" s="1" customFormat="1" x14ac:dyDescent="0.25">
      <c r="A101" s="3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32"/>
      <c r="O101" s="20"/>
    </row>
    <row r="102" spans="1:15" s="1" customFormat="1" x14ac:dyDescent="0.25">
      <c r="A102" s="3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32"/>
      <c r="O102" s="20"/>
    </row>
    <row r="103" spans="1:15" s="1" customFormat="1" x14ac:dyDescent="0.25">
      <c r="A103" s="3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32"/>
      <c r="O103" s="20"/>
    </row>
    <row r="104" spans="1:15" s="1" customFormat="1" x14ac:dyDescent="0.25">
      <c r="A104" s="3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32"/>
      <c r="O104" s="20"/>
    </row>
    <row r="105" spans="1:15" s="1" customFormat="1" x14ac:dyDescent="0.25">
      <c r="A105" s="3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32"/>
      <c r="O105" s="20"/>
    </row>
    <row r="106" spans="1:15" s="1" customFormat="1" x14ac:dyDescent="0.25">
      <c r="A106" s="3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32"/>
      <c r="O106" s="20"/>
    </row>
    <row r="107" spans="1:15" s="1" customFormat="1" x14ac:dyDescent="0.25">
      <c r="A107" s="3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32"/>
      <c r="O107" s="20"/>
    </row>
    <row r="108" spans="1:15" s="1" customFormat="1" x14ac:dyDescent="0.25">
      <c r="A108" s="3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32"/>
      <c r="O108" s="20"/>
    </row>
    <row r="109" spans="1:15" s="1" customFormat="1" x14ac:dyDescent="0.25">
      <c r="A109" s="3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32"/>
      <c r="O109" s="20"/>
    </row>
    <row r="110" spans="1:15" s="1" customFormat="1" x14ac:dyDescent="0.25">
      <c r="A110" s="3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32"/>
      <c r="O110" s="20"/>
    </row>
    <row r="111" spans="1:15" s="1" customFormat="1" x14ac:dyDescent="0.25">
      <c r="A111" s="3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32"/>
      <c r="O111" s="20"/>
    </row>
    <row r="112" spans="1:15" s="1" customFormat="1" x14ac:dyDescent="0.25">
      <c r="A112" s="3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32"/>
      <c r="O112" s="20"/>
    </row>
    <row r="113" spans="1:15" s="1" customFormat="1" x14ac:dyDescent="0.25">
      <c r="A113" s="3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32"/>
      <c r="O113" s="20"/>
    </row>
    <row r="114" spans="1:15" s="1" customFormat="1" x14ac:dyDescent="0.25">
      <c r="A114" s="3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32"/>
      <c r="O114" s="20"/>
    </row>
    <row r="115" spans="1:15" s="1" customFormat="1" x14ac:dyDescent="0.25">
      <c r="A115" s="3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32"/>
      <c r="O115" s="20"/>
    </row>
    <row r="116" spans="1:15" s="1" customFormat="1" x14ac:dyDescent="0.25">
      <c r="A116" s="3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32"/>
      <c r="O116" s="20"/>
    </row>
    <row r="117" spans="1:15" s="1" customFormat="1" x14ac:dyDescent="0.25">
      <c r="A117" s="3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32"/>
      <c r="O117" s="20"/>
    </row>
    <row r="118" spans="1:15" s="1" customFormat="1" x14ac:dyDescent="0.25">
      <c r="A118" s="3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32"/>
      <c r="O118" s="20"/>
    </row>
    <row r="119" spans="1:15" s="1" customFormat="1" x14ac:dyDescent="0.25">
      <c r="A119" s="3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32"/>
      <c r="O119" s="20"/>
    </row>
    <row r="120" spans="1:15" s="1" customFormat="1" x14ac:dyDescent="0.25">
      <c r="A120" s="3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32"/>
      <c r="O120" s="20"/>
    </row>
    <row r="121" spans="1:15" s="1" customFormat="1" x14ac:dyDescent="0.25">
      <c r="A121" s="3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32"/>
      <c r="O121" s="20"/>
    </row>
    <row r="122" spans="1:15" s="1" customFormat="1" x14ac:dyDescent="0.25">
      <c r="A122" s="3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32"/>
      <c r="O122" s="20"/>
    </row>
    <row r="123" spans="1:15" s="1" customFormat="1" x14ac:dyDescent="0.25">
      <c r="A123" s="3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32"/>
      <c r="O123" s="20"/>
    </row>
    <row r="124" spans="1:15" s="1" customFormat="1" x14ac:dyDescent="0.25">
      <c r="A124" s="3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32"/>
      <c r="O124" s="20"/>
    </row>
    <row r="125" spans="1:15" s="1" customFormat="1" x14ac:dyDescent="0.25">
      <c r="A125" s="3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32"/>
      <c r="O125" s="20"/>
    </row>
    <row r="126" spans="1:15" s="1" customFormat="1" x14ac:dyDescent="0.25">
      <c r="A126" s="3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32"/>
      <c r="O126" s="20"/>
    </row>
    <row r="127" spans="1:15" s="1" customFormat="1" x14ac:dyDescent="0.25">
      <c r="A127" s="3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32"/>
      <c r="O127" s="20"/>
    </row>
    <row r="128" spans="1:15" s="1" customFormat="1" x14ac:dyDescent="0.25">
      <c r="A128" s="3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32"/>
      <c r="O128" s="20"/>
    </row>
    <row r="129" spans="1:15" s="1" customFormat="1" x14ac:dyDescent="0.25">
      <c r="A129" s="3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32"/>
      <c r="O129" s="20"/>
    </row>
    <row r="130" spans="1:15" s="1" customFormat="1" x14ac:dyDescent="0.25">
      <c r="A130" s="3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32"/>
      <c r="O130" s="20"/>
    </row>
    <row r="131" spans="1:15" s="1" customFormat="1" x14ac:dyDescent="0.25">
      <c r="A131" s="3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32"/>
      <c r="O131" s="20"/>
    </row>
    <row r="132" spans="1:15" s="1" customFormat="1" x14ac:dyDescent="0.25">
      <c r="A132" s="3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32"/>
      <c r="O132" s="20"/>
    </row>
    <row r="133" spans="1:15" s="1" customFormat="1" x14ac:dyDescent="0.25">
      <c r="A133" s="3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32"/>
      <c r="O133" s="20"/>
    </row>
    <row r="134" spans="1:15" s="1" customFormat="1" x14ac:dyDescent="0.25">
      <c r="A134" s="3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32"/>
      <c r="O134" s="20"/>
    </row>
    <row r="135" spans="1:15" s="1" customFormat="1" x14ac:dyDescent="0.25">
      <c r="A135" s="3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32"/>
      <c r="O135" s="20"/>
    </row>
    <row r="136" spans="1:15" s="1" customFormat="1" x14ac:dyDescent="0.25">
      <c r="A136" s="3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32"/>
      <c r="O136" s="20"/>
    </row>
    <row r="137" spans="1:15" s="1" customFormat="1" x14ac:dyDescent="0.25">
      <c r="A137" s="3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32"/>
      <c r="O137" s="20"/>
    </row>
    <row r="138" spans="1:15" s="1" customFormat="1" x14ac:dyDescent="0.25">
      <c r="A138" s="3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32"/>
      <c r="O138" s="20"/>
    </row>
    <row r="139" spans="1:15" s="1" customFormat="1" x14ac:dyDescent="0.25">
      <c r="A139" s="3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32"/>
      <c r="O139" s="20"/>
    </row>
    <row r="140" spans="1:15" s="1" customFormat="1" x14ac:dyDescent="0.25">
      <c r="A140" s="3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32"/>
      <c r="O140" s="20"/>
    </row>
    <row r="141" spans="1:15" s="1" customFormat="1" x14ac:dyDescent="0.25">
      <c r="A141" s="3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32"/>
      <c r="O141" s="20"/>
    </row>
    <row r="142" spans="1:15" s="1" customFormat="1" x14ac:dyDescent="0.25">
      <c r="A142" s="3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32"/>
      <c r="O142" s="20"/>
    </row>
    <row r="143" spans="1:15" s="1" customFormat="1" x14ac:dyDescent="0.25">
      <c r="A143" s="3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32"/>
      <c r="O143" s="20"/>
    </row>
    <row r="144" spans="1:15" s="1" customFormat="1" x14ac:dyDescent="0.25">
      <c r="A144" s="3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32"/>
      <c r="O144" s="20"/>
    </row>
    <row r="145" spans="1:15" s="1" customFormat="1" x14ac:dyDescent="0.25">
      <c r="A145" s="3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32"/>
      <c r="O145" s="20"/>
    </row>
    <row r="146" spans="1:15" s="1" customFormat="1" x14ac:dyDescent="0.25">
      <c r="A146" s="3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32"/>
      <c r="O146" s="20"/>
    </row>
    <row r="147" spans="1:15" s="1" customFormat="1" x14ac:dyDescent="0.25">
      <c r="A147" s="3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32"/>
      <c r="O147" s="20"/>
    </row>
    <row r="148" spans="1:15" s="1" customFormat="1" x14ac:dyDescent="0.25">
      <c r="A148" s="3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32"/>
      <c r="O148" s="20"/>
    </row>
    <row r="149" spans="1:15" s="1" customFormat="1" x14ac:dyDescent="0.25">
      <c r="A149" s="3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32"/>
      <c r="O149" s="20"/>
    </row>
    <row r="150" spans="1:15" s="1" customFormat="1" x14ac:dyDescent="0.25">
      <c r="A150" s="3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32"/>
      <c r="O150" s="20"/>
    </row>
    <row r="151" spans="1:15" s="1" customFormat="1" x14ac:dyDescent="0.25">
      <c r="A151" s="3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32"/>
      <c r="O151" s="20"/>
    </row>
    <row r="152" spans="1:15" s="1" customFormat="1" x14ac:dyDescent="0.25">
      <c r="A152" s="3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32"/>
      <c r="O152" s="20"/>
    </row>
    <row r="153" spans="1:15" s="1" customFormat="1" x14ac:dyDescent="0.25">
      <c r="A153" s="3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32"/>
      <c r="O153" s="20"/>
    </row>
    <row r="154" spans="1:15" s="1" customFormat="1" x14ac:dyDescent="0.25">
      <c r="A154" s="3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32"/>
      <c r="O154" s="20"/>
    </row>
    <row r="155" spans="1:15" s="1" customFormat="1" x14ac:dyDescent="0.25">
      <c r="A155" s="3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32"/>
      <c r="O155" s="20"/>
    </row>
    <row r="156" spans="1:15" s="1" customFormat="1" x14ac:dyDescent="0.25">
      <c r="A156" s="3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32"/>
      <c r="O156" s="20"/>
    </row>
    <row r="157" spans="1:15" s="1" customFormat="1" x14ac:dyDescent="0.25">
      <c r="A157" s="3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32"/>
      <c r="O157" s="20"/>
    </row>
    <row r="158" spans="1:15" s="1" customFormat="1" x14ac:dyDescent="0.25">
      <c r="A158" s="3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32"/>
      <c r="O158" s="20"/>
    </row>
    <row r="159" spans="1:15" s="1" customFormat="1" x14ac:dyDescent="0.25">
      <c r="A159" s="3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32"/>
      <c r="O159" s="20"/>
    </row>
    <row r="160" spans="1:15" s="1" customFormat="1" x14ac:dyDescent="0.25">
      <c r="A160" s="3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32"/>
      <c r="O160" s="20"/>
    </row>
    <row r="161" spans="1:15" s="1" customFormat="1" x14ac:dyDescent="0.25">
      <c r="A161" s="3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32"/>
      <c r="O161" s="20"/>
    </row>
    <row r="162" spans="1:15" s="1" customFormat="1" x14ac:dyDescent="0.25">
      <c r="A162" s="3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32"/>
      <c r="O162" s="20"/>
    </row>
    <row r="163" spans="1:15" s="1" customFormat="1" x14ac:dyDescent="0.25">
      <c r="A163" s="3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32"/>
      <c r="O163" s="20"/>
    </row>
    <row r="164" spans="1:15" s="1" customFormat="1" x14ac:dyDescent="0.25">
      <c r="A164" s="3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32"/>
      <c r="O164" s="20"/>
    </row>
    <row r="165" spans="1:15" s="1" customFormat="1" x14ac:dyDescent="0.25">
      <c r="A165" s="3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32"/>
      <c r="O165" s="20"/>
    </row>
    <row r="166" spans="1:15" s="1" customFormat="1" x14ac:dyDescent="0.25">
      <c r="A166" s="3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32"/>
      <c r="O166" s="20"/>
    </row>
    <row r="167" spans="1:15" s="1" customFormat="1" x14ac:dyDescent="0.25">
      <c r="A167" s="3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32"/>
      <c r="O167" s="20"/>
    </row>
    <row r="168" spans="1:15" s="1" customFormat="1" x14ac:dyDescent="0.25">
      <c r="A168" s="3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32"/>
      <c r="O168" s="20"/>
    </row>
    <row r="169" spans="1:15" s="1" customFormat="1" x14ac:dyDescent="0.25">
      <c r="A169" s="3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32"/>
      <c r="O169" s="20"/>
    </row>
    <row r="170" spans="1:15" s="1" customFormat="1" x14ac:dyDescent="0.25">
      <c r="A170" s="3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32"/>
      <c r="O170" s="20"/>
    </row>
    <row r="171" spans="1:15" s="1" customFormat="1" x14ac:dyDescent="0.25">
      <c r="A171" s="3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32"/>
      <c r="O171" s="20"/>
    </row>
    <row r="172" spans="1:15" s="1" customFormat="1" x14ac:dyDescent="0.25">
      <c r="A172" s="3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32"/>
      <c r="O172" s="20"/>
    </row>
    <row r="173" spans="1:15" s="1" customFormat="1" x14ac:dyDescent="0.25">
      <c r="A173" s="3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32"/>
      <c r="O173" s="20"/>
    </row>
    <row r="174" spans="1:15" s="1" customFormat="1" x14ac:dyDescent="0.25">
      <c r="A174" s="3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32"/>
      <c r="O174" s="20"/>
    </row>
    <row r="175" spans="1:15" s="1" customFormat="1" x14ac:dyDescent="0.25">
      <c r="A175" s="3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32"/>
      <c r="O175" s="20"/>
    </row>
    <row r="176" spans="1:15" s="1" customFormat="1" x14ac:dyDescent="0.25">
      <c r="A176" s="3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32"/>
      <c r="O176" s="20"/>
    </row>
    <row r="177" spans="1:15" s="1" customFormat="1" x14ac:dyDescent="0.25">
      <c r="A177" s="3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32"/>
      <c r="O177" s="20"/>
    </row>
    <row r="178" spans="1:15" s="1" customFormat="1" x14ac:dyDescent="0.25">
      <c r="A178" s="3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32"/>
      <c r="O178" s="20"/>
    </row>
    <row r="179" spans="1:15" s="1" customFormat="1" x14ac:dyDescent="0.25">
      <c r="A179" s="3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32"/>
      <c r="O179" s="20"/>
    </row>
    <row r="180" spans="1:15" s="1" customFormat="1" x14ac:dyDescent="0.25">
      <c r="A180" s="3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32"/>
      <c r="O180" s="20"/>
    </row>
    <row r="181" spans="1:15" s="1" customFormat="1" x14ac:dyDescent="0.25">
      <c r="A181" s="3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32"/>
      <c r="O181" s="20"/>
    </row>
    <row r="182" spans="1:15" s="1" customFormat="1" x14ac:dyDescent="0.25">
      <c r="A182" s="3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32"/>
      <c r="O182" s="20"/>
    </row>
    <row r="183" spans="1:15" s="1" customFormat="1" x14ac:dyDescent="0.25">
      <c r="A183" s="3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32"/>
      <c r="O183" s="20"/>
    </row>
    <row r="184" spans="1:15" s="1" customFormat="1" x14ac:dyDescent="0.25">
      <c r="A184" s="3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32"/>
      <c r="O184" s="20"/>
    </row>
    <row r="185" spans="1:15" s="1" customFormat="1" x14ac:dyDescent="0.25">
      <c r="A185" s="3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32"/>
      <c r="O185" s="20"/>
    </row>
    <row r="186" spans="1:15" s="1" customFormat="1" x14ac:dyDescent="0.25">
      <c r="A186" s="3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32"/>
      <c r="O186" s="20"/>
    </row>
    <row r="187" spans="1:15" s="1" customFormat="1" x14ac:dyDescent="0.25">
      <c r="A187" s="3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32"/>
      <c r="O187" s="20"/>
    </row>
    <row r="188" spans="1:15" s="1" customFormat="1" x14ac:dyDescent="0.25">
      <c r="A188" s="3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32"/>
      <c r="O188" s="20"/>
    </row>
    <row r="189" spans="1:15" s="1" customFormat="1" x14ac:dyDescent="0.25">
      <c r="A189" s="3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32"/>
      <c r="O189" s="20"/>
    </row>
    <row r="190" spans="1:15" s="1" customFormat="1" x14ac:dyDescent="0.25">
      <c r="A190" s="3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32"/>
      <c r="O190" s="20"/>
    </row>
    <row r="191" spans="1:15" s="1" customFormat="1" x14ac:dyDescent="0.25">
      <c r="A191" s="3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32"/>
      <c r="O191" s="20"/>
    </row>
    <row r="192" spans="1:15" s="1" customFormat="1" x14ac:dyDescent="0.25">
      <c r="A192" s="3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32"/>
      <c r="O192" s="20"/>
    </row>
    <row r="193" spans="1:15" s="1" customFormat="1" x14ac:dyDescent="0.25">
      <c r="A193" s="3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32"/>
      <c r="O193" s="20"/>
    </row>
    <row r="194" spans="1:15" s="1" customFormat="1" x14ac:dyDescent="0.25">
      <c r="A194" s="3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32"/>
      <c r="O194" s="20"/>
    </row>
    <row r="195" spans="1:15" s="1" customFormat="1" x14ac:dyDescent="0.25">
      <c r="A195" s="3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32"/>
      <c r="O195" s="20"/>
    </row>
    <row r="196" spans="1:15" s="1" customFormat="1" x14ac:dyDescent="0.25">
      <c r="A196" s="3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32"/>
      <c r="O196" s="20"/>
    </row>
    <row r="197" spans="1:15" s="1" customFormat="1" x14ac:dyDescent="0.25">
      <c r="A197" s="3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32"/>
      <c r="O197" s="20"/>
    </row>
    <row r="198" spans="1:15" s="1" customFormat="1" x14ac:dyDescent="0.25">
      <c r="A198" s="3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32"/>
      <c r="O198" s="20"/>
    </row>
    <row r="199" spans="1:15" s="1" customFormat="1" x14ac:dyDescent="0.25">
      <c r="A199" s="3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32"/>
      <c r="O199" s="20"/>
    </row>
    <row r="200" spans="1:15" s="1" customFormat="1" x14ac:dyDescent="0.25">
      <c r="A200" s="3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32"/>
      <c r="O200" s="20"/>
    </row>
    <row r="201" spans="1:15" s="1" customFormat="1" x14ac:dyDescent="0.25">
      <c r="A201" s="3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32"/>
      <c r="O201" s="20"/>
    </row>
    <row r="202" spans="1:15" s="1" customFormat="1" x14ac:dyDescent="0.25">
      <c r="A202" s="3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32"/>
      <c r="O202" s="20"/>
    </row>
    <row r="203" spans="1:15" s="1" customFormat="1" x14ac:dyDescent="0.25">
      <c r="A203" s="3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32"/>
      <c r="O203" s="20"/>
    </row>
    <row r="204" spans="1:15" s="1" customFormat="1" x14ac:dyDescent="0.25">
      <c r="A204" s="3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32"/>
      <c r="O204" s="20"/>
    </row>
    <row r="205" spans="1:15" s="1" customFormat="1" x14ac:dyDescent="0.25">
      <c r="A205" s="3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32"/>
      <c r="O205" s="20"/>
    </row>
    <row r="206" spans="1:15" s="1" customFormat="1" x14ac:dyDescent="0.25">
      <c r="A206" s="3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32"/>
      <c r="O206" s="20"/>
    </row>
    <row r="207" spans="1:15" s="1" customFormat="1" x14ac:dyDescent="0.25">
      <c r="A207" s="3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32"/>
      <c r="O207" s="20"/>
    </row>
    <row r="208" spans="1:15" s="1" customFormat="1" x14ac:dyDescent="0.25">
      <c r="A208" s="3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32"/>
      <c r="O208" s="20"/>
    </row>
    <row r="209" spans="1:15" s="1" customFormat="1" x14ac:dyDescent="0.25">
      <c r="A209" s="3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32"/>
      <c r="O209" s="20"/>
    </row>
    <row r="210" spans="1:15" s="1" customFormat="1" x14ac:dyDescent="0.25">
      <c r="A210" s="3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32"/>
      <c r="O210" s="20"/>
    </row>
    <row r="211" spans="1:15" s="1" customFormat="1" x14ac:dyDescent="0.25">
      <c r="A211" s="3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32"/>
      <c r="O211" s="20"/>
    </row>
    <row r="212" spans="1:15" s="1" customFormat="1" x14ac:dyDescent="0.25">
      <c r="A212" s="3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32"/>
      <c r="O212" s="20"/>
    </row>
    <row r="213" spans="1:15" s="1" customFormat="1" x14ac:dyDescent="0.25">
      <c r="A213" s="3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32"/>
      <c r="O213" s="20"/>
    </row>
    <row r="214" spans="1:15" s="1" customFormat="1" x14ac:dyDescent="0.25">
      <c r="A214" s="3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32"/>
      <c r="O214" s="20"/>
    </row>
    <row r="215" spans="1:15" s="1" customFormat="1" x14ac:dyDescent="0.25">
      <c r="A215" s="3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32"/>
      <c r="O215" s="20"/>
    </row>
    <row r="216" spans="1:15" s="1" customFormat="1" x14ac:dyDescent="0.25">
      <c r="A216" s="3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32"/>
      <c r="O216" s="20"/>
    </row>
    <row r="217" spans="1:15" s="1" customFormat="1" x14ac:dyDescent="0.25">
      <c r="A217" s="3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32"/>
      <c r="O217" s="20"/>
    </row>
    <row r="218" spans="1:15" s="1" customFormat="1" x14ac:dyDescent="0.25">
      <c r="A218" s="3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32"/>
      <c r="O218" s="20"/>
    </row>
    <row r="219" spans="1:15" s="1" customFormat="1" x14ac:dyDescent="0.25">
      <c r="A219" s="3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32"/>
      <c r="O219" s="20"/>
    </row>
    <row r="220" spans="1:15" s="1" customFormat="1" x14ac:dyDescent="0.25">
      <c r="A220" s="3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32"/>
      <c r="O220" s="20"/>
    </row>
    <row r="221" spans="1:15" s="1" customFormat="1" x14ac:dyDescent="0.25">
      <c r="A221" s="3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32"/>
      <c r="O221" s="20"/>
    </row>
    <row r="222" spans="1:15" s="1" customFormat="1" x14ac:dyDescent="0.25">
      <c r="A222" s="3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32"/>
      <c r="O222" s="20"/>
    </row>
    <row r="223" spans="1:15" s="1" customFormat="1" x14ac:dyDescent="0.25">
      <c r="A223" s="3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32"/>
      <c r="O223" s="20"/>
    </row>
    <row r="224" spans="1:15" s="1" customFormat="1" x14ac:dyDescent="0.25">
      <c r="A224" s="3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32"/>
      <c r="O224" s="20"/>
    </row>
    <row r="225" spans="1:15" s="1" customFormat="1" x14ac:dyDescent="0.25">
      <c r="A225" s="3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32"/>
      <c r="O225" s="20"/>
    </row>
    <row r="226" spans="1:15" s="1" customFormat="1" x14ac:dyDescent="0.25">
      <c r="A226" s="3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32"/>
      <c r="O226" s="20"/>
    </row>
    <row r="227" spans="1:15" s="1" customFormat="1" x14ac:dyDescent="0.25">
      <c r="A227" s="3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32"/>
      <c r="O227" s="20"/>
    </row>
    <row r="228" spans="1:15" s="1" customFormat="1" x14ac:dyDescent="0.25">
      <c r="A228" s="3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32"/>
      <c r="O228" s="20"/>
    </row>
    <row r="229" spans="1:15" s="1" customFormat="1" x14ac:dyDescent="0.25">
      <c r="A229" s="3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32"/>
      <c r="O229" s="20"/>
    </row>
    <row r="230" spans="1:15" s="1" customFormat="1" x14ac:dyDescent="0.25">
      <c r="A230" s="3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32"/>
      <c r="O230" s="20"/>
    </row>
    <row r="231" spans="1:15" s="1" customFormat="1" x14ac:dyDescent="0.25">
      <c r="A231" s="3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32"/>
      <c r="O231" s="20"/>
    </row>
    <row r="232" spans="1:15" s="1" customFormat="1" x14ac:dyDescent="0.25">
      <c r="A232" s="3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32"/>
      <c r="O232" s="20"/>
    </row>
    <row r="233" spans="1:15" s="1" customFormat="1" x14ac:dyDescent="0.25">
      <c r="A233" s="3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32"/>
      <c r="O233" s="20"/>
    </row>
    <row r="234" spans="1:15" s="1" customFormat="1" x14ac:dyDescent="0.25">
      <c r="A234" s="3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32"/>
      <c r="O234" s="20"/>
    </row>
    <row r="235" spans="1:15" s="1" customFormat="1" x14ac:dyDescent="0.25">
      <c r="A235" s="3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32"/>
      <c r="O235" s="20"/>
    </row>
    <row r="236" spans="1:15" s="1" customFormat="1" x14ac:dyDescent="0.25">
      <c r="A236" s="3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32"/>
      <c r="O236" s="20"/>
    </row>
    <row r="237" spans="1:15" s="1" customFormat="1" x14ac:dyDescent="0.25">
      <c r="A237" s="3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32"/>
      <c r="O237" s="20"/>
    </row>
    <row r="238" spans="1:15" s="1" customFormat="1" x14ac:dyDescent="0.25">
      <c r="A238" s="3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32"/>
      <c r="O238" s="20"/>
    </row>
    <row r="239" spans="1:15" s="1" customFormat="1" x14ac:dyDescent="0.25">
      <c r="A239" s="3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32"/>
      <c r="O239" s="20"/>
    </row>
    <row r="240" spans="1:15" s="1" customFormat="1" x14ac:dyDescent="0.25">
      <c r="A240" s="3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32"/>
      <c r="O240" s="20"/>
    </row>
    <row r="241" spans="1:15" s="1" customFormat="1" x14ac:dyDescent="0.25">
      <c r="A241" s="3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32"/>
      <c r="O241" s="20"/>
    </row>
    <row r="242" spans="1:15" s="1" customFormat="1" x14ac:dyDescent="0.25">
      <c r="A242" s="3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32"/>
      <c r="O242" s="20"/>
    </row>
    <row r="243" spans="1:15" s="1" customFormat="1" x14ac:dyDescent="0.25">
      <c r="A243" s="3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32"/>
      <c r="O243" s="20"/>
    </row>
    <row r="244" spans="1:15" s="1" customFormat="1" x14ac:dyDescent="0.25">
      <c r="A244" s="3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32"/>
      <c r="O244" s="20"/>
    </row>
    <row r="245" spans="1:15" s="1" customFormat="1" x14ac:dyDescent="0.25">
      <c r="A245" s="3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32"/>
      <c r="O245" s="20"/>
    </row>
    <row r="246" spans="1:15" s="1" customFormat="1" x14ac:dyDescent="0.25">
      <c r="A246" s="3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32"/>
      <c r="O246" s="20"/>
    </row>
    <row r="247" spans="1:15" s="1" customFormat="1" x14ac:dyDescent="0.25">
      <c r="A247" s="3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32"/>
      <c r="O247" s="20"/>
    </row>
    <row r="248" spans="1:15" s="1" customFormat="1" x14ac:dyDescent="0.25">
      <c r="A248" s="3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32"/>
      <c r="O248" s="20"/>
    </row>
    <row r="249" spans="1:15" s="1" customFormat="1" x14ac:dyDescent="0.25">
      <c r="A249" s="3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32"/>
      <c r="O249" s="20"/>
    </row>
    <row r="250" spans="1:15" s="1" customFormat="1" x14ac:dyDescent="0.25">
      <c r="A250" s="3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32"/>
      <c r="O250" s="20"/>
    </row>
    <row r="251" spans="1:15" s="1" customFormat="1" x14ac:dyDescent="0.25">
      <c r="A251" s="3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32"/>
      <c r="O251" s="20"/>
    </row>
    <row r="252" spans="1:15" s="1" customFormat="1" x14ac:dyDescent="0.25">
      <c r="A252" s="3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32"/>
      <c r="O252" s="20"/>
    </row>
    <row r="253" spans="1:15" s="1" customFormat="1" x14ac:dyDescent="0.25">
      <c r="A253" s="3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32"/>
      <c r="O253" s="20"/>
    </row>
    <row r="254" spans="1:15" s="1" customFormat="1" x14ac:dyDescent="0.25">
      <c r="A254" s="3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32"/>
      <c r="O254" s="20"/>
    </row>
    <row r="255" spans="1:15" s="1" customFormat="1" x14ac:dyDescent="0.25">
      <c r="A255" s="3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32"/>
      <c r="O255" s="20"/>
    </row>
    <row r="256" spans="1:15" s="1" customFormat="1" x14ac:dyDescent="0.25">
      <c r="A256" s="3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32"/>
      <c r="O256" s="20"/>
    </row>
    <row r="257" spans="1:15" s="1" customFormat="1" x14ac:dyDescent="0.25">
      <c r="A257" s="3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32"/>
      <c r="O257" s="20"/>
    </row>
    <row r="258" spans="1:15" s="1" customFormat="1" x14ac:dyDescent="0.25">
      <c r="A258" s="3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32"/>
      <c r="O258" s="20"/>
    </row>
    <row r="259" spans="1:15" s="1" customFormat="1" x14ac:dyDescent="0.25">
      <c r="A259" s="3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32"/>
      <c r="O259" s="20"/>
    </row>
    <row r="260" spans="1:15" s="1" customFormat="1" x14ac:dyDescent="0.25">
      <c r="A260" s="3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32"/>
      <c r="O260" s="20"/>
    </row>
    <row r="261" spans="1:15" s="1" customFormat="1" x14ac:dyDescent="0.25">
      <c r="A261" s="3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32"/>
      <c r="O261" s="20"/>
    </row>
    <row r="262" spans="1:15" s="1" customFormat="1" x14ac:dyDescent="0.25">
      <c r="A262" s="3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32"/>
      <c r="O262" s="20"/>
    </row>
    <row r="263" spans="1:15" s="1" customFormat="1" x14ac:dyDescent="0.25">
      <c r="A263" s="3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32"/>
      <c r="O263" s="20"/>
    </row>
    <row r="264" spans="1:15" s="1" customFormat="1" x14ac:dyDescent="0.25">
      <c r="A264" s="3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32"/>
      <c r="O264" s="20"/>
    </row>
    <row r="265" spans="1:15" s="1" customFormat="1" x14ac:dyDescent="0.25">
      <c r="A265" s="3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32"/>
      <c r="O265" s="20"/>
    </row>
    <row r="266" spans="1:15" s="1" customFormat="1" x14ac:dyDescent="0.25">
      <c r="A266" s="3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32"/>
      <c r="O266" s="20"/>
    </row>
    <row r="267" spans="1:15" s="1" customFormat="1" x14ac:dyDescent="0.25">
      <c r="A267" s="3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32"/>
      <c r="O267" s="20"/>
    </row>
    <row r="268" spans="1:15" s="1" customFormat="1" x14ac:dyDescent="0.25">
      <c r="A268" s="3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32"/>
      <c r="O268" s="20"/>
    </row>
    <row r="269" spans="1:15" s="1" customFormat="1" x14ac:dyDescent="0.25">
      <c r="A269" s="3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32"/>
      <c r="O269" s="20"/>
    </row>
    <row r="270" spans="1:15" s="1" customFormat="1" x14ac:dyDescent="0.25">
      <c r="A270" s="3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32"/>
      <c r="O270" s="20"/>
    </row>
    <row r="271" spans="1:15" s="1" customFormat="1" x14ac:dyDescent="0.25">
      <c r="A271" s="3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32"/>
      <c r="O271" s="20"/>
    </row>
    <row r="272" spans="1:15" s="1" customFormat="1" x14ac:dyDescent="0.25">
      <c r="A272" s="3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32"/>
      <c r="O272" s="20"/>
    </row>
    <row r="273" spans="1:15" s="1" customFormat="1" x14ac:dyDescent="0.25">
      <c r="A273" s="3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32"/>
      <c r="O273" s="20"/>
    </row>
    <row r="274" spans="1:15" s="1" customFormat="1" x14ac:dyDescent="0.25">
      <c r="A274" s="3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32"/>
      <c r="O274" s="20"/>
    </row>
    <row r="275" spans="1:15" s="1" customFormat="1" x14ac:dyDescent="0.25">
      <c r="A275" s="3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32"/>
      <c r="O275" s="20"/>
    </row>
    <row r="276" spans="1:15" s="1" customFormat="1" x14ac:dyDescent="0.25">
      <c r="A276" s="3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32"/>
      <c r="O276" s="20"/>
    </row>
    <row r="277" spans="1:15" s="1" customFormat="1" x14ac:dyDescent="0.25">
      <c r="A277" s="3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32"/>
      <c r="O277" s="20"/>
    </row>
    <row r="278" spans="1:15" s="1" customFormat="1" x14ac:dyDescent="0.25">
      <c r="A278" s="3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32"/>
      <c r="O278" s="20"/>
    </row>
    <row r="279" spans="1:15" s="1" customFormat="1" x14ac:dyDescent="0.25">
      <c r="A279" s="3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32"/>
      <c r="O279" s="20"/>
    </row>
    <row r="280" spans="1:15" s="1" customFormat="1" x14ac:dyDescent="0.25">
      <c r="A280" s="3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32"/>
      <c r="O280" s="20"/>
    </row>
    <row r="281" spans="1:15" s="1" customFormat="1" x14ac:dyDescent="0.25">
      <c r="A281" s="3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32"/>
      <c r="O281" s="20"/>
    </row>
    <row r="282" spans="1:15" s="1" customFormat="1" x14ac:dyDescent="0.25">
      <c r="A282" s="3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32"/>
      <c r="O282" s="20"/>
    </row>
    <row r="283" spans="1:15" s="1" customFormat="1" x14ac:dyDescent="0.25">
      <c r="A283" s="3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32"/>
      <c r="O283" s="20"/>
    </row>
    <row r="284" spans="1:15" s="1" customFormat="1" x14ac:dyDescent="0.25">
      <c r="A284" s="3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32"/>
      <c r="O284" s="20"/>
    </row>
    <row r="285" spans="1:15" s="1" customFormat="1" x14ac:dyDescent="0.25">
      <c r="A285" s="3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32"/>
      <c r="O285" s="20"/>
    </row>
    <row r="286" spans="1:15" s="1" customFormat="1" x14ac:dyDescent="0.25">
      <c r="A286" s="3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32"/>
      <c r="O286" s="20"/>
    </row>
    <row r="287" spans="1:15" s="1" customFormat="1" x14ac:dyDescent="0.25">
      <c r="A287" s="3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32"/>
      <c r="O287" s="20"/>
    </row>
    <row r="288" spans="1:15" s="1" customFormat="1" x14ac:dyDescent="0.25">
      <c r="A288" s="3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32"/>
      <c r="O288" s="20"/>
    </row>
    <row r="289" spans="1:15" s="1" customFormat="1" x14ac:dyDescent="0.25">
      <c r="A289" s="3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32"/>
      <c r="O289" s="20"/>
    </row>
    <row r="290" spans="1:15" s="1" customFormat="1" x14ac:dyDescent="0.25">
      <c r="A290" s="3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32"/>
      <c r="O290" s="20"/>
    </row>
    <row r="291" spans="1:15" s="1" customFormat="1" x14ac:dyDescent="0.25">
      <c r="A291" s="3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32"/>
      <c r="O291" s="20"/>
    </row>
    <row r="292" spans="1:15" s="1" customFormat="1" x14ac:dyDescent="0.25">
      <c r="A292" s="3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32"/>
      <c r="O292" s="20"/>
    </row>
    <row r="293" spans="1:15" s="1" customFormat="1" x14ac:dyDescent="0.25">
      <c r="A293" s="3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32"/>
      <c r="O293" s="20"/>
    </row>
    <row r="294" spans="1:15" s="1" customFormat="1" x14ac:dyDescent="0.25">
      <c r="A294" s="3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32"/>
      <c r="O294" s="20"/>
    </row>
    <row r="295" spans="1:15" s="1" customFormat="1" x14ac:dyDescent="0.25">
      <c r="A295" s="3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32"/>
      <c r="O295" s="20"/>
    </row>
    <row r="296" spans="1:15" s="1" customFormat="1" x14ac:dyDescent="0.25">
      <c r="A296" s="3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32"/>
      <c r="O296" s="20"/>
    </row>
    <row r="297" spans="1:15" s="1" customFormat="1" x14ac:dyDescent="0.25">
      <c r="A297" s="3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32"/>
      <c r="O297" s="20"/>
    </row>
    <row r="298" spans="1:15" s="1" customFormat="1" x14ac:dyDescent="0.25">
      <c r="A298" s="3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32"/>
      <c r="O298" s="20"/>
    </row>
    <row r="299" spans="1:15" s="1" customFormat="1" x14ac:dyDescent="0.25">
      <c r="A299" s="3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32"/>
      <c r="O299" s="20"/>
    </row>
    <row r="300" spans="1:15" s="1" customFormat="1" x14ac:dyDescent="0.25">
      <c r="A300" s="3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32"/>
      <c r="O300" s="20"/>
    </row>
    <row r="301" spans="1:15" s="1" customFormat="1" x14ac:dyDescent="0.25">
      <c r="A301" s="3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32"/>
      <c r="O301" s="20"/>
    </row>
    <row r="302" spans="1:15" s="1" customFormat="1" x14ac:dyDescent="0.25">
      <c r="A302" s="3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32"/>
      <c r="O302" s="20"/>
    </row>
    <row r="303" spans="1:15" s="1" customFormat="1" x14ac:dyDescent="0.25">
      <c r="A303" s="3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32"/>
      <c r="O303" s="20"/>
    </row>
    <row r="304" spans="1:15" s="1" customFormat="1" x14ac:dyDescent="0.25">
      <c r="A304" s="3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32"/>
      <c r="O304" s="20"/>
    </row>
    <row r="305" spans="1:15" s="1" customFormat="1" x14ac:dyDescent="0.25">
      <c r="A305" s="3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32"/>
      <c r="O305" s="20"/>
    </row>
    <row r="306" spans="1:15" s="1" customFormat="1" x14ac:dyDescent="0.25">
      <c r="A306" s="3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32"/>
      <c r="O306" s="20"/>
    </row>
    <row r="307" spans="1:15" s="1" customFormat="1" x14ac:dyDescent="0.25">
      <c r="A307" s="3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32"/>
      <c r="O307" s="20"/>
    </row>
    <row r="308" spans="1:15" s="1" customFormat="1" x14ac:dyDescent="0.25">
      <c r="A308" s="3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32"/>
      <c r="O308" s="20"/>
    </row>
    <row r="309" spans="1:15" s="1" customFormat="1" x14ac:dyDescent="0.25">
      <c r="A309" s="3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32"/>
      <c r="O309" s="20"/>
    </row>
    <row r="310" spans="1:15" s="1" customFormat="1" x14ac:dyDescent="0.25">
      <c r="A310" s="3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32"/>
      <c r="O310" s="20"/>
    </row>
    <row r="311" spans="1:15" s="1" customFormat="1" x14ac:dyDescent="0.25">
      <c r="A311" s="3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32"/>
      <c r="O311" s="20"/>
    </row>
    <row r="312" spans="1:15" s="1" customFormat="1" x14ac:dyDescent="0.25">
      <c r="A312" s="3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32"/>
      <c r="O312" s="20"/>
    </row>
    <row r="313" spans="1:15" s="1" customFormat="1" x14ac:dyDescent="0.25">
      <c r="A313" s="3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32"/>
      <c r="O313" s="20"/>
    </row>
    <row r="314" spans="1:15" s="1" customFormat="1" x14ac:dyDescent="0.25">
      <c r="A314" s="3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32"/>
      <c r="O314" s="20"/>
    </row>
    <row r="315" spans="1:15" s="1" customFormat="1" x14ac:dyDescent="0.25">
      <c r="A315" s="3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32"/>
      <c r="O315" s="20"/>
    </row>
    <row r="316" spans="1:15" s="1" customFormat="1" x14ac:dyDescent="0.25">
      <c r="A316" s="3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32"/>
      <c r="O316" s="20"/>
    </row>
    <row r="317" spans="1:15" s="1" customFormat="1" x14ac:dyDescent="0.25">
      <c r="A317" s="3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32"/>
      <c r="O317" s="20"/>
    </row>
    <row r="318" spans="1:15" s="1" customFormat="1" x14ac:dyDescent="0.25">
      <c r="A318" s="3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32"/>
      <c r="O318" s="20"/>
    </row>
    <row r="319" spans="1:15" s="1" customFormat="1" x14ac:dyDescent="0.25">
      <c r="A319" s="3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32"/>
      <c r="O319" s="20"/>
    </row>
    <row r="320" spans="1:15" s="1" customFormat="1" x14ac:dyDescent="0.25">
      <c r="A320" s="3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32"/>
      <c r="O320" s="20"/>
    </row>
    <row r="321" spans="1:15" s="1" customFormat="1" x14ac:dyDescent="0.25">
      <c r="A321" s="3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32"/>
      <c r="O321" s="20"/>
    </row>
    <row r="322" spans="1:15" s="1" customFormat="1" x14ac:dyDescent="0.25">
      <c r="A322" s="3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32"/>
      <c r="O322" s="20"/>
    </row>
    <row r="323" spans="1:15" s="1" customFormat="1" x14ac:dyDescent="0.25">
      <c r="A323" s="3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32"/>
      <c r="O323" s="20"/>
    </row>
    <row r="324" spans="1:15" s="1" customFormat="1" x14ac:dyDescent="0.25">
      <c r="A324" s="3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32"/>
      <c r="O324" s="20"/>
    </row>
    <row r="325" spans="1:15" s="1" customFormat="1" x14ac:dyDescent="0.25">
      <c r="A325" s="3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32"/>
      <c r="O325" s="20"/>
    </row>
    <row r="326" spans="1:15" s="1" customFormat="1" x14ac:dyDescent="0.25">
      <c r="A326" s="3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32"/>
      <c r="O326" s="20"/>
    </row>
    <row r="327" spans="1:15" s="1" customFormat="1" x14ac:dyDescent="0.25">
      <c r="A327" s="3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32"/>
      <c r="O327" s="20"/>
    </row>
    <row r="328" spans="1:15" s="1" customFormat="1" x14ac:dyDescent="0.25">
      <c r="A328" s="3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32"/>
      <c r="O328" s="20"/>
    </row>
    <row r="329" spans="1:15" s="1" customFormat="1" x14ac:dyDescent="0.25">
      <c r="A329" s="3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32"/>
      <c r="O329" s="20"/>
    </row>
    <row r="330" spans="1:15" s="1" customFormat="1" x14ac:dyDescent="0.25">
      <c r="A330" s="3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32"/>
      <c r="O330" s="20"/>
    </row>
    <row r="331" spans="1:15" s="1" customFormat="1" x14ac:dyDescent="0.25">
      <c r="A331" s="3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32"/>
      <c r="O331" s="20"/>
    </row>
    <row r="332" spans="1:15" s="1" customFormat="1" x14ac:dyDescent="0.25">
      <c r="A332" s="3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32"/>
      <c r="O332" s="20"/>
    </row>
    <row r="333" spans="1:15" s="1" customFormat="1" x14ac:dyDescent="0.25">
      <c r="A333" s="3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32"/>
      <c r="O333" s="20"/>
    </row>
    <row r="334" spans="1:15" s="1" customFormat="1" x14ac:dyDescent="0.25">
      <c r="A334" s="3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32"/>
      <c r="O334" s="20"/>
    </row>
    <row r="335" spans="1:15" s="1" customFormat="1" x14ac:dyDescent="0.25">
      <c r="A335" s="3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32"/>
      <c r="O335" s="20"/>
    </row>
    <row r="336" spans="1:15" s="1" customFormat="1" x14ac:dyDescent="0.25">
      <c r="A336" s="3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32"/>
      <c r="O336" s="20"/>
    </row>
    <row r="337" spans="1:15" s="1" customFormat="1" x14ac:dyDescent="0.25">
      <c r="A337" s="3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32"/>
      <c r="O337" s="20"/>
    </row>
    <row r="338" spans="1:15" s="1" customFormat="1" x14ac:dyDescent="0.25">
      <c r="A338" s="3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32"/>
      <c r="O338" s="20"/>
    </row>
    <row r="339" spans="1:15" s="1" customFormat="1" x14ac:dyDescent="0.25">
      <c r="A339" s="3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32"/>
      <c r="O339" s="20"/>
    </row>
    <row r="340" spans="1:15" s="1" customFormat="1" x14ac:dyDescent="0.25">
      <c r="A340" s="3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32"/>
      <c r="O340" s="20"/>
    </row>
    <row r="341" spans="1:15" s="1" customFormat="1" x14ac:dyDescent="0.25">
      <c r="A341" s="3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32"/>
      <c r="O341" s="20"/>
    </row>
    <row r="342" spans="1:15" s="1" customFormat="1" x14ac:dyDescent="0.25">
      <c r="A342" s="3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32"/>
      <c r="O342" s="20"/>
    </row>
    <row r="343" spans="1:15" s="1" customFormat="1" x14ac:dyDescent="0.25">
      <c r="A343" s="3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32"/>
      <c r="O343" s="20"/>
    </row>
    <row r="344" spans="1:15" s="1" customFormat="1" x14ac:dyDescent="0.25">
      <c r="A344" s="3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32"/>
      <c r="O344" s="20"/>
    </row>
    <row r="345" spans="1:15" s="1" customFormat="1" x14ac:dyDescent="0.25">
      <c r="A345" s="3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32"/>
      <c r="O345" s="20"/>
    </row>
    <row r="346" spans="1:15" s="1" customFormat="1" x14ac:dyDescent="0.25">
      <c r="A346" s="3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32"/>
      <c r="O346" s="20"/>
    </row>
    <row r="347" spans="1:15" s="1" customFormat="1" x14ac:dyDescent="0.25">
      <c r="A347" s="3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32"/>
      <c r="O347" s="20"/>
    </row>
    <row r="348" spans="1:15" s="1" customFormat="1" x14ac:dyDescent="0.25">
      <c r="A348" s="3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32"/>
      <c r="O348" s="20"/>
    </row>
    <row r="349" spans="1:15" s="1" customFormat="1" x14ac:dyDescent="0.25">
      <c r="A349" s="3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32"/>
      <c r="O349" s="20"/>
    </row>
    <row r="350" spans="1:15" s="1" customFormat="1" x14ac:dyDescent="0.25">
      <c r="A350" s="3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32"/>
      <c r="O350" s="20"/>
    </row>
    <row r="351" spans="1:15" s="1" customFormat="1" x14ac:dyDescent="0.25">
      <c r="A351" s="3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32"/>
      <c r="O351" s="20"/>
    </row>
    <row r="352" spans="1:15" s="1" customFormat="1" x14ac:dyDescent="0.25">
      <c r="A352" s="3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32"/>
      <c r="O352" s="20"/>
    </row>
    <row r="353" spans="1:15" s="1" customFormat="1" x14ac:dyDescent="0.25">
      <c r="A353" s="3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32"/>
      <c r="O353" s="20"/>
    </row>
    <row r="354" spans="1:15" s="1" customFormat="1" x14ac:dyDescent="0.25">
      <c r="A354" s="3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32"/>
      <c r="O354" s="20"/>
    </row>
    <row r="355" spans="1:15" s="1" customFormat="1" x14ac:dyDescent="0.25">
      <c r="A355" s="3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32"/>
      <c r="O355" s="20"/>
    </row>
    <row r="356" spans="1:15" s="1" customFormat="1" x14ac:dyDescent="0.25">
      <c r="A356" s="3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32"/>
      <c r="O356" s="20"/>
    </row>
    <row r="357" spans="1:15" s="1" customFormat="1" x14ac:dyDescent="0.25">
      <c r="A357" s="3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32"/>
      <c r="O357" s="20"/>
    </row>
    <row r="358" spans="1:15" s="1" customFormat="1" x14ac:dyDescent="0.25">
      <c r="A358" s="3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32"/>
      <c r="O358" s="20"/>
    </row>
    <row r="359" spans="1:15" s="1" customFormat="1" x14ac:dyDescent="0.25">
      <c r="A359" s="3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32"/>
      <c r="O359" s="20"/>
    </row>
    <row r="360" spans="1:15" s="1" customFormat="1" x14ac:dyDescent="0.25">
      <c r="A360" s="3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32"/>
      <c r="O360" s="20"/>
    </row>
    <row r="361" spans="1:15" s="1" customFormat="1" x14ac:dyDescent="0.25">
      <c r="A361" s="3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32"/>
      <c r="O361" s="20"/>
    </row>
    <row r="362" spans="1:15" s="1" customFormat="1" x14ac:dyDescent="0.25">
      <c r="A362" s="3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32"/>
      <c r="O362" s="20"/>
    </row>
    <row r="363" spans="1:15" s="1" customFormat="1" x14ac:dyDescent="0.25">
      <c r="A363" s="3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32"/>
      <c r="O363" s="20"/>
    </row>
    <row r="364" spans="1:15" s="1" customFormat="1" x14ac:dyDescent="0.25">
      <c r="A364" s="3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32"/>
      <c r="O364" s="20"/>
    </row>
    <row r="365" spans="1:15" s="1" customFormat="1" x14ac:dyDescent="0.25">
      <c r="A365" s="3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32"/>
      <c r="O365" s="20"/>
    </row>
    <row r="366" spans="1:15" s="1" customFormat="1" x14ac:dyDescent="0.25">
      <c r="A366" s="3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32"/>
      <c r="O366" s="20"/>
    </row>
    <row r="367" spans="1:15" s="1" customFormat="1" x14ac:dyDescent="0.25">
      <c r="A367" s="3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32"/>
      <c r="O367" s="20"/>
    </row>
    <row r="368" spans="1:15" s="1" customFormat="1" x14ac:dyDescent="0.25">
      <c r="A368" s="3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32"/>
      <c r="O368" s="20"/>
    </row>
    <row r="369" spans="1:15" s="1" customFormat="1" x14ac:dyDescent="0.25">
      <c r="A369" s="3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32"/>
      <c r="O369" s="20"/>
    </row>
    <row r="370" spans="1:15" s="1" customFormat="1" x14ac:dyDescent="0.25">
      <c r="A370" s="3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32"/>
      <c r="O370" s="20"/>
    </row>
    <row r="371" spans="1:15" s="1" customFormat="1" x14ac:dyDescent="0.25">
      <c r="A371" s="3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32"/>
      <c r="O371" s="20"/>
    </row>
    <row r="372" spans="1:15" s="1" customFormat="1" x14ac:dyDescent="0.25">
      <c r="A372" s="3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32"/>
      <c r="O372" s="20"/>
    </row>
    <row r="373" spans="1:15" s="1" customFormat="1" x14ac:dyDescent="0.25">
      <c r="A373" s="3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32"/>
      <c r="O373" s="20"/>
    </row>
    <row r="374" spans="1:15" s="1" customFormat="1" x14ac:dyDescent="0.25">
      <c r="A374" s="3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32"/>
      <c r="O374" s="20"/>
    </row>
    <row r="375" spans="1:15" s="1" customFormat="1" x14ac:dyDescent="0.25">
      <c r="A375" s="3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32"/>
      <c r="O375" s="20"/>
    </row>
    <row r="376" spans="1:15" s="1" customFormat="1" x14ac:dyDescent="0.25">
      <c r="A376" s="3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32"/>
      <c r="O376" s="20"/>
    </row>
    <row r="377" spans="1:15" s="1" customFormat="1" x14ac:dyDescent="0.25">
      <c r="A377" s="3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32"/>
      <c r="O377" s="20"/>
    </row>
    <row r="378" spans="1:15" s="1" customFormat="1" x14ac:dyDescent="0.25">
      <c r="A378" s="3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32"/>
      <c r="O378" s="20"/>
    </row>
    <row r="379" spans="1:15" s="1" customFormat="1" x14ac:dyDescent="0.25">
      <c r="A379" s="3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32"/>
      <c r="O379" s="20"/>
    </row>
    <row r="380" spans="1:15" s="1" customFormat="1" x14ac:dyDescent="0.25">
      <c r="A380" s="3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32"/>
      <c r="O380" s="20"/>
    </row>
    <row r="381" spans="1:15" s="1" customFormat="1" x14ac:dyDescent="0.25">
      <c r="A381" s="3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32"/>
      <c r="O381" s="20"/>
    </row>
    <row r="382" spans="1:15" s="1" customFormat="1" x14ac:dyDescent="0.25">
      <c r="A382" s="3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32"/>
      <c r="O382" s="20"/>
    </row>
    <row r="383" spans="1:15" s="1" customFormat="1" x14ac:dyDescent="0.25">
      <c r="A383" s="3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32"/>
      <c r="O383" s="20"/>
    </row>
    <row r="384" spans="1:15" s="1" customFormat="1" x14ac:dyDescent="0.25">
      <c r="A384" s="3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32"/>
      <c r="O384" s="20"/>
    </row>
    <row r="385" spans="1:15" s="1" customFormat="1" x14ac:dyDescent="0.25">
      <c r="A385" s="3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32"/>
      <c r="O385" s="20"/>
    </row>
    <row r="386" spans="1:15" s="1" customFormat="1" x14ac:dyDescent="0.25">
      <c r="A386" s="3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32"/>
      <c r="O386" s="20"/>
    </row>
    <row r="387" spans="1:15" s="1" customFormat="1" x14ac:dyDescent="0.25">
      <c r="A387" s="3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32"/>
      <c r="O387" s="20"/>
    </row>
    <row r="388" spans="1:15" s="1" customFormat="1" x14ac:dyDescent="0.25">
      <c r="A388" s="3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32"/>
      <c r="O388" s="20"/>
    </row>
    <row r="389" spans="1:15" s="1" customFormat="1" x14ac:dyDescent="0.25">
      <c r="A389" s="3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32"/>
      <c r="O389" s="20"/>
    </row>
    <row r="390" spans="1:15" s="1" customFormat="1" x14ac:dyDescent="0.25">
      <c r="A390" s="3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32"/>
      <c r="O390" s="20"/>
    </row>
    <row r="391" spans="1:15" s="1" customFormat="1" x14ac:dyDescent="0.25">
      <c r="A391" s="3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32"/>
      <c r="O391" s="20"/>
    </row>
    <row r="392" spans="1:15" s="1" customFormat="1" x14ac:dyDescent="0.25">
      <c r="A392" s="3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32"/>
      <c r="O392" s="20"/>
    </row>
    <row r="393" spans="1:15" s="1" customFormat="1" x14ac:dyDescent="0.25">
      <c r="A393" s="3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32"/>
      <c r="O393" s="20"/>
    </row>
    <row r="394" spans="1:15" s="1" customFormat="1" x14ac:dyDescent="0.25">
      <c r="A394" s="3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32"/>
      <c r="O394" s="20"/>
    </row>
    <row r="395" spans="1:15" s="1" customFormat="1" x14ac:dyDescent="0.25">
      <c r="A395" s="3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32"/>
      <c r="O395" s="20"/>
    </row>
    <row r="396" spans="1:15" s="1" customFormat="1" x14ac:dyDescent="0.25">
      <c r="A396" s="3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32"/>
      <c r="O396" s="20"/>
    </row>
    <row r="397" spans="1:15" s="1" customFormat="1" x14ac:dyDescent="0.25">
      <c r="A397" s="3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32"/>
      <c r="O397" s="20"/>
    </row>
  </sheetData>
  <sheetProtection selectLockedCells="1"/>
  <mergeCells count="23">
    <mergeCell ref="C45:M45"/>
    <mergeCell ref="D30:L30"/>
    <mergeCell ref="D34:I34"/>
    <mergeCell ref="D17:L17"/>
    <mergeCell ref="D27:L27"/>
    <mergeCell ref="D32:I32"/>
    <mergeCell ref="D22:H22"/>
    <mergeCell ref="J25:L25"/>
    <mergeCell ref="K32:L32"/>
    <mergeCell ref="C5:L5"/>
    <mergeCell ref="C1:M1"/>
    <mergeCell ref="C2:M2"/>
    <mergeCell ref="J8:K8"/>
    <mergeCell ref="D25:F25"/>
    <mergeCell ref="D8:F8"/>
    <mergeCell ref="D12:L12"/>
    <mergeCell ref="G19:L19"/>
    <mergeCell ref="D20:L20"/>
    <mergeCell ref="C6:D6"/>
    <mergeCell ref="C3:M3"/>
    <mergeCell ref="D14:L14"/>
    <mergeCell ref="E6:L6"/>
    <mergeCell ref="E10:F10"/>
  </mergeCells>
  <dataValidations count="3">
    <dataValidation type="list" showInputMessage="1" showErrorMessage="1" sqref="D12:L12">
      <formula1>FACname</formula1>
    </dataValidation>
    <dataValidation type="list" allowBlank="1" showInputMessage="1" showErrorMessage="1" sqref="D17:L17">
      <formula1>TreAgency</formula1>
    </dataValidation>
    <dataValidation type="list" showInputMessage="1" showErrorMessage="1" sqref="E6:L6">
      <formula1>AUname</formula1>
    </dataValidation>
  </dataValidations>
  <printOptions horizontalCentered="1" verticalCentered="1"/>
  <pageMargins left="0.5" right="0.4" top="0.33" bottom="0.33" header="0" footer="0.3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7</xdr:col>
                    <xdr:colOff>19050</xdr:colOff>
                    <xdr:row>34</xdr:row>
                    <xdr:rowOff>9525</xdr:rowOff>
                  </from>
                  <to>
                    <xdr:col>7</xdr:col>
                    <xdr:colOff>323850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11</xdr:col>
                    <xdr:colOff>19050</xdr:colOff>
                    <xdr:row>34</xdr:row>
                    <xdr:rowOff>9525</xdr:rowOff>
                  </from>
                  <to>
                    <xdr:col>11</xdr:col>
                    <xdr:colOff>323850</xdr:colOff>
                    <xdr:row>36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99"/>
  <sheetViews>
    <sheetView workbookViewId="0">
      <selection activeCell="D42" sqref="D42"/>
    </sheetView>
  </sheetViews>
  <sheetFormatPr defaultRowHeight="15" x14ac:dyDescent="0.25"/>
  <cols>
    <col min="1" max="1" width="5.7109375" style="12" customWidth="1"/>
    <col min="2" max="2" width="55.42578125" style="17" bestFit="1" customWidth="1"/>
    <col min="3" max="3" width="5.7109375" style="12" customWidth="1"/>
    <col min="4" max="4" width="49.7109375" style="13" bestFit="1" customWidth="1"/>
    <col min="5" max="5" width="8" style="13" bestFit="1" customWidth="1"/>
    <col min="6" max="6" width="10.28515625" style="13" bestFit="1" customWidth="1"/>
    <col min="7" max="7" width="5.7109375" style="12" customWidth="1"/>
    <col min="8" max="8" width="40.42578125" style="13" bestFit="1" customWidth="1"/>
    <col min="9" max="9" width="5.7109375" style="12" customWidth="1"/>
    <col min="10" max="10" width="27.28515625" style="13" bestFit="1" customWidth="1"/>
    <col min="11" max="11" width="5.7109375" style="12" customWidth="1"/>
    <col min="12" max="16384" width="9.140625" style="13"/>
  </cols>
  <sheetData>
    <row r="1" spans="2:10" x14ac:dyDescent="0.25">
      <c r="B1" s="14" t="s">
        <v>481</v>
      </c>
      <c r="D1" s="23" t="s">
        <v>483</v>
      </c>
      <c r="E1" s="23" t="s">
        <v>482</v>
      </c>
      <c r="F1" s="23" t="s">
        <v>484</v>
      </c>
      <c r="H1" s="16" t="s">
        <v>480</v>
      </c>
      <c r="J1" s="18" t="s">
        <v>479</v>
      </c>
    </row>
    <row r="2" spans="2:10" x14ac:dyDescent="0.25">
      <c r="B2" s="76"/>
      <c r="D2" s="24" t="s">
        <v>208</v>
      </c>
      <c r="E2" s="25" t="s">
        <v>207</v>
      </c>
      <c r="F2" s="25" t="s">
        <v>96</v>
      </c>
      <c r="H2" s="13" t="s">
        <v>491</v>
      </c>
      <c r="J2" s="13" t="s">
        <v>486</v>
      </c>
    </row>
    <row r="3" spans="2:10" x14ac:dyDescent="0.25">
      <c r="B3" s="77" t="s">
        <v>525</v>
      </c>
      <c r="D3" s="24" t="s">
        <v>210</v>
      </c>
      <c r="E3" s="25" t="s">
        <v>209</v>
      </c>
      <c r="F3" s="25" t="s">
        <v>97</v>
      </c>
      <c r="H3" s="13" t="s">
        <v>493</v>
      </c>
      <c r="J3" s="13" t="s">
        <v>488</v>
      </c>
    </row>
    <row r="4" spans="2:10" x14ac:dyDescent="0.25">
      <c r="B4" s="78" t="s">
        <v>526</v>
      </c>
      <c r="D4" s="24" t="s">
        <v>212</v>
      </c>
      <c r="E4" s="25" t="s">
        <v>211</v>
      </c>
      <c r="F4" s="25" t="s">
        <v>98</v>
      </c>
      <c r="H4" s="13" t="s">
        <v>494</v>
      </c>
      <c r="J4" s="13" t="s">
        <v>487</v>
      </c>
    </row>
    <row r="5" spans="2:10" x14ac:dyDescent="0.25">
      <c r="B5" s="77" t="s">
        <v>527</v>
      </c>
      <c r="D5" s="24" t="s">
        <v>214</v>
      </c>
      <c r="E5" s="25" t="s">
        <v>213</v>
      </c>
      <c r="F5" s="25" t="s">
        <v>99</v>
      </c>
      <c r="H5" s="13" t="s">
        <v>492</v>
      </c>
      <c r="J5" s="13" t="s">
        <v>489</v>
      </c>
    </row>
    <row r="6" spans="2:10" x14ac:dyDescent="0.25">
      <c r="B6" s="78" t="s">
        <v>528</v>
      </c>
      <c r="H6" s="13" t="s">
        <v>490</v>
      </c>
    </row>
    <row r="7" spans="2:10" x14ac:dyDescent="0.25">
      <c r="B7" s="77" t="s">
        <v>545</v>
      </c>
      <c r="D7" s="24" t="s">
        <v>217</v>
      </c>
      <c r="E7" s="25" t="s">
        <v>216</v>
      </c>
      <c r="F7" s="25" t="s">
        <v>105</v>
      </c>
      <c r="H7" s="13" t="s">
        <v>495</v>
      </c>
    </row>
    <row r="8" spans="2:10" x14ac:dyDescent="0.25">
      <c r="B8" s="79" t="s">
        <v>529</v>
      </c>
      <c r="D8" s="24" t="s">
        <v>219</v>
      </c>
      <c r="E8" s="25" t="s">
        <v>218</v>
      </c>
      <c r="F8" s="25" t="s">
        <v>106</v>
      </c>
      <c r="H8" s="13" t="s">
        <v>496</v>
      </c>
    </row>
    <row r="9" spans="2:10" x14ac:dyDescent="0.25">
      <c r="B9" s="77" t="s">
        <v>530</v>
      </c>
      <c r="D9" s="24" t="s">
        <v>221</v>
      </c>
      <c r="E9" s="25" t="s">
        <v>220</v>
      </c>
      <c r="F9" s="25" t="s">
        <v>107</v>
      </c>
    </row>
    <row r="10" spans="2:10" x14ac:dyDescent="0.25">
      <c r="B10" s="78" t="s">
        <v>531</v>
      </c>
      <c r="D10" s="24" t="s">
        <v>223</v>
      </c>
      <c r="E10" s="25" t="s">
        <v>222</v>
      </c>
      <c r="F10" s="25" t="s">
        <v>108</v>
      </c>
    </row>
    <row r="11" spans="2:10" x14ac:dyDescent="0.25">
      <c r="B11" s="77" t="s">
        <v>91</v>
      </c>
      <c r="D11" s="24" t="s">
        <v>225</v>
      </c>
      <c r="E11" s="25" t="s">
        <v>224</v>
      </c>
      <c r="F11" s="25" t="s">
        <v>110</v>
      </c>
    </row>
    <row r="12" spans="2:10" x14ac:dyDescent="0.25">
      <c r="B12" s="78" t="s">
        <v>532</v>
      </c>
      <c r="D12" s="24" t="s">
        <v>227</v>
      </c>
      <c r="E12" s="25" t="s">
        <v>226</v>
      </c>
      <c r="F12" s="25" t="s">
        <v>120</v>
      </c>
      <c r="H12" s="16"/>
    </row>
    <row r="13" spans="2:10" x14ac:dyDescent="0.25">
      <c r="B13" s="77" t="s">
        <v>533</v>
      </c>
      <c r="D13" s="24" t="s">
        <v>229</v>
      </c>
      <c r="E13" s="25" t="s">
        <v>228</v>
      </c>
      <c r="F13" s="25" t="s">
        <v>121</v>
      </c>
      <c r="H13" s="16"/>
    </row>
    <row r="14" spans="2:10" x14ac:dyDescent="0.25">
      <c r="B14" s="78" t="s">
        <v>534</v>
      </c>
      <c r="D14" s="24" t="s">
        <v>70</v>
      </c>
      <c r="E14" s="25" t="s">
        <v>446</v>
      </c>
      <c r="F14" s="25" t="s">
        <v>71</v>
      </c>
      <c r="H14" s="16"/>
    </row>
    <row r="15" spans="2:10" x14ac:dyDescent="0.25">
      <c r="B15" s="77" t="s">
        <v>536</v>
      </c>
      <c r="D15" s="24" t="s">
        <v>231</v>
      </c>
      <c r="E15" s="25" t="s">
        <v>230</v>
      </c>
      <c r="F15" s="25" t="s">
        <v>134</v>
      </c>
      <c r="H15" s="16"/>
    </row>
    <row r="16" spans="2:10" x14ac:dyDescent="0.25">
      <c r="B16" s="78" t="s">
        <v>535</v>
      </c>
      <c r="D16" s="24" t="s">
        <v>233</v>
      </c>
      <c r="E16" s="25" t="s">
        <v>232</v>
      </c>
      <c r="F16" s="25" t="s">
        <v>135</v>
      </c>
      <c r="H16" s="19"/>
    </row>
    <row r="17" spans="2:8" x14ac:dyDescent="0.25">
      <c r="B17" s="78" t="s">
        <v>206</v>
      </c>
      <c r="D17" s="24" t="s">
        <v>235</v>
      </c>
      <c r="E17" s="25" t="s">
        <v>234</v>
      </c>
      <c r="F17" s="25" t="s">
        <v>137</v>
      </c>
      <c r="H17" s="19"/>
    </row>
    <row r="18" spans="2:8" x14ac:dyDescent="0.25">
      <c r="B18" s="77" t="s">
        <v>538</v>
      </c>
      <c r="D18" s="24" t="s">
        <v>237</v>
      </c>
      <c r="E18" s="25" t="s">
        <v>236</v>
      </c>
      <c r="F18" s="25" t="s">
        <v>145</v>
      </c>
      <c r="H18" s="19"/>
    </row>
    <row r="19" spans="2:8" x14ac:dyDescent="0.25">
      <c r="B19" s="78" t="s">
        <v>539</v>
      </c>
      <c r="D19" s="24" t="s">
        <v>239</v>
      </c>
      <c r="E19" s="25" t="s">
        <v>238</v>
      </c>
      <c r="F19" s="25" t="s">
        <v>146</v>
      </c>
    </row>
    <row r="20" spans="2:8" x14ac:dyDescent="0.25">
      <c r="B20" s="77" t="s">
        <v>540</v>
      </c>
      <c r="D20" s="24" t="s">
        <v>241</v>
      </c>
      <c r="E20" s="25" t="s">
        <v>240</v>
      </c>
      <c r="F20" s="25" t="s">
        <v>147</v>
      </c>
    </row>
    <row r="21" spans="2:8" x14ac:dyDescent="0.25">
      <c r="B21" s="78" t="s">
        <v>92</v>
      </c>
      <c r="D21" s="24" t="s">
        <v>243</v>
      </c>
      <c r="E21" s="25" t="s">
        <v>242</v>
      </c>
      <c r="F21" s="25" t="s">
        <v>148</v>
      </c>
    </row>
    <row r="22" spans="2:8" x14ac:dyDescent="0.25">
      <c r="B22" s="77" t="s">
        <v>541</v>
      </c>
      <c r="D22" s="24" t="s">
        <v>245</v>
      </c>
      <c r="E22" s="25" t="s">
        <v>244</v>
      </c>
      <c r="F22" s="25" t="s">
        <v>149</v>
      </c>
    </row>
    <row r="23" spans="2:8" x14ac:dyDescent="0.25">
      <c r="B23" s="78" t="s">
        <v>542</v>
      </c>
      <c r="D23" s="24" t="s">
        <v>247</v>
      </c>
      <c r="E23" s="25" t="s">
        <v>246</v>
      </c>
      <c r="F23" s="25" t="s">
        <v>151</v>
      </c>
    </row>
    <row r="24" spans="2:8" x14ac:dyDescent="0.25">
      <c r="B24" s="77" t="s">
        <v>447</v>
      </c>
      <c r="D24" s="24" t="s">
        <v>249</v>
      </c>
      <c r="E24" s="25" t="s">
        <v>248</v>
      </c>
      <c r="F24" s="25" t="s">
        <v>155</v>
      </c>
    </row>
    <row r="25" spans="2:8" x14ac:dyDescent="0.25">
      <c r="B25" s="78" t="s">
        <v>448</v>
      </c>
      <c r="D25" s="24" t="s">
        <v>251</v>
      </c>
      <c r="E25" s="25" t="s">
        <v>250</v>
      </c>
      <c r="F25" s="25" t="s">
        <v>156</v>
      </c>
    </row>
    <row r="26" spans="2:8" x14ac:dyDescent="0.25">
      <c r="B26" s="77" t="s">
        <v>93</v>
      </c>
      <c r="D26" s="24" t="s">
        <v>253</v>
      </c>
      <c r="E26" s="25" t="s">
        <v>252</v>
      </c>
      <c r="F26" s="25"/>
    </row>
    <row r="27" spans="2:8" x14ac:dyDescent="0.25">
      <c r="B27" s="78" t="s">
        <v>543</v>
      </c>
      <c r="D27" s="26" t="s">
        <v>254</v>
      </c>
      <c r="E27" s="25" t="s">
        <v>252</v>
      </c>
      <c r="F27" s="25" t="s">
        <v>56</v>
      </c>
    </row>
    <row r="28" spans="2:8" x14ac:dyDescent="0.25">
      <c r="B28" s="77" t="s">
        <v>544</v>
      </c>
      <c r="D28" s="26" t="s">
        <v>255</v>
      </c>
      <c r="E28" s="25" t="s">
        <v>252</v>
      </c>
      <c r="F28" s="25" t="s">
        <v>61</v>
      </c>
    </row>
    <row r="29" spans="2:8" x14ac:dyDescent="0.25">
      <c r="B29" s="78" t="s">
        <v>547</v>
      </c>
      <c r="D29" s="24" t="s">
        <v>257</v>
      </c>
      <c r="E29" s="25" t="s">
        <v>256</v>
      </c>
      <c r="F29" s="25" t="s">
        <v>159</v>
      </c>
    </row>
    <row r="30" spans="2:8" ht="20.25" customHeight="1" x14ac:dyDescent="0.25">
      <c r="B30" s="77" t="s">
        <v>546</v>
      </c>
      <c r="D30" s="24" t="s">
        <v>168</v>
      </c>
      <c r="E30" s="25" t="s">
        <v>258</v>
      </c>
      <c r="F30" s="25"/>
    </row>
    <row r="31" spans="2:8" ht="18" customHeight="1" x14ac:dyDescent="0.25">
      <c r="B31" s="78" t="s">
        <v>548</v>
      </c>
      <c r="D31" s="26" t="s">
        <v>259</v>
      </c>
      <c r="E31" s="25" t="s">
        <v>258</v>
      </c>
      <c r="F31" s="25" t="s">
        <v>169</v>
      </c>
    </row>
    <row r="32" spans="2:8" x14ac:dyDescent="0.25">
      <c r="B32" s="77" t="s">
        <v>549</v>
      </c>
      <c r="D32" s="26" t="s">
        <v>260</v>
      </c>
      <c r="E32" s="25" t="s">
        <v>258</v>
      </c>
      <c r="F32" s="25" t="s">
        <v>170</v>
      </c>
    </row>
    <row r="33" spans="2:6" x14ac:dyDescent="0.25">
      <c r="B33" s="78" t="s">
        <v>550</v>
      </c>
      <c r="D33" s="24" t="s">
        <v>262</v>
      </c>
      <c r="E33" s="25" t="s">
        <v>261</v>
      </c>
      <c r="F33" s="25" t="s">
        <v>174</v>
      </c>
    </row>
    <row r="34" spans="2:6" x14ac:dyDescent="0.25">
      <c r="B34" s="77" t="s">
        <v>551</v>
      </c>
      <c r="D34" s="24" t="s">
        <v>264</v>
      </c>
      <c r="E34" s="25" t="s">
        <v>263</v>
      </c>
      <c r="F34" s="25" t="s">
        <v>186</v>
      </c>
    </row>
    <row r="35" spans="2:6" x14ac:dyDescent="0.25">
      <c r="B35" s="78" t="s">
        <v>552</v>
      </c>
      <c r="D35" s="24" t="s">
        <v>266</v>
      </c>
      <c r="E35" s="25" t="s">
        <v>265</v>
      </c>
      <c r="F35" s="25" t="s">
        <v>187</v>
      </c>
    </row>
    <row r="36" spans="2:6" x14ac:dyDescent="0.25">
      <c r="B36" s="80" t="s">
        <v>568</v>
      </c>
      <c r="D36" s="24" t="s">
        <v>268</v>
      </c>
      <c r="E36" s="25" t="s">
        <v>267</v>
      </c>
      <c r="F36" s="25" t="s">
        <v>188</v>
      </c>
    </row>
    <row r="37" spans="2:6" x14ac:dyDescent="0.25">
      <c r="B37" s="77" t="s">
        <v>553</v>
      </c>
      <c r="D37" s="24" t="s">
        <v>270</v>
      </c>
      <c r="E37" s="25" t="s">
        <v>269</v>
      </c>
      <c r="F37" s="25" t="s">
        <v>198</v>
      </c>
    </row>
    <row r="38" spans="2:6" x14ac:dyDescent="0.25">
      <c r="B38" s="78" t="s">
        <v>554</v>
      </c>
      <c r="D38" s="24" t="s">
        <v>202</v>
      </c>
      <c r="E38" s="25" t="s">
        <v>271</v>
      </c>
      <c r="F38" s="25"/>
    </row>
    <row r="39" spans="2:6" x14ac:dyDescent="0.25">
      <c r="B39" s="77" t="s">
        <v>555</v>
      </c>
      <c r="D39" s="26" t="s">
        <v>272</v>
      </c>
      <c r="E39" s="25" t="s">
        <v>271</v>
      </c>
      <c r="F39" s="25" t="s">
        <v>203</v>
      </c>
    </row>
    <row r="40" spans="2:6" x14ac:dyDescent="0.25">
      <c r="B40" s="78" t="s">
        <v>94</v>
      </c>
      <c r="D40" s="26" t="s">
        <v>273</v>
      </c>
      <c r="E40" s="25" t="s">
        <v>271</v>
      </c>
      <c r="F40" s="25" t="s">
        <v>204</v>
      </c>
    </row>
    <row r="41" spans="2:6" x14ac:dyDescent="0.25">
      <c r="B41" s="77" t="s">
        <v>556</v>
      </c>
      <c r="D41" s="26" t="s">
        <v>274</v>
      </c>
      <c r="E41" s="25" t="s">
        <v>271</v>
      </c>
      <c r="F41" s="25" t="s">
        <v>205</v>
      </c>
    </row>
    <row r="42" spans="2:6" x14ac:dyDescent="0.25">
      <c r="B42" s="78" t="s">
        <v>557</v>
      </c>
      <c r="D42" s="24" t="s">
        <v>276</v>
      </c>
      <c r="E42" s="25" t="s">
        <v>275</v>
      </c>
      <c r="F42" s="25" t="s">
        <v>1</v>
      </c>
    </row>
    <row r="43" spans="2:6" x14ac:dyDescent="0.25">
      <c r="B43" s="77" t="s">
        <v>449</v>
      </c>
      <c r="D43" s="24" t="s">
        <v>278</v>
      </c>
      <c r="E43" s="25" t="s">
        <v>277</v>
      </c>
      <c r="F43" s="25" t="s">
        <v>5</v>
      </c>
    </row>
    <row r="44" spans="2:6" x14ac:dyDescent="0.25">
      <c r="B44" s="78" t="s">
        <v>558</v>
      </c>
      <c r="D44" s="24" t="s">
        <v>280</v>
      </c>
      <c r="E44" s="25" t="s">
        <v>279</v>
      </c>
      <c r="F44" s="25" t="s">
        <v>8</v>
      </c>
    </row>
    <row r="45" spans="2:6" x14ac:dyDescent="0.25">
      <c r="B45" s="77" t="s">
        <v>559</v>
      </c>
      <c r="D45" s="24" t="s">
        <v>282</v>
      </c>
      <c r="E45" s="25" t="s">
        <v>281</v>
      </c>
      <c r="F45" s="25" t="s">
        <v>28</v>
      </c>
    </row>
    <row r="46" spans="2:6" x14ac:dyDescent="0.25">
      <c r="B46" s="78" t="s">
        <v>560</v>
      </c>
      <c r="D46" s="24" t="s">
        <v>284</v>
      </c>
      <c r="E46" s="25" t="s">
        <v>283</v>
      </c>
      <c r="F46" s="25" t="s">
        <v>29</v>
      </c>
    </row>
    <row r="47" spans="2:6" x14ac:dyDescent="0.25">
      <c r="B47" s="77" t="s">
        <v>561</v>
      </c>
      <c r="D47" s="24" t="s">
        <v>286</v>
      </c>
      <c r="E47" s="25" t="s">
        <v>285</v>
      </c>
      <c r="F47" s="25" t="s">
        <v>57</v>
      </c>
    </row>
    <row r="48" spans="2:6" x14ac:dyDescent="0.25">
      <c r="B48" s="78" t="s">
        <v>95</v>
      </c>
      <c r="D48" s="24" t="s">
        <v>471</v>
      </c>
      <c r="E48" s="25" t="s">
        <v>287</v>
      </c>
      <c r="F48" s="25" t="s">
        <v>58</v>
      </c>
    </row>
    <row r="49" spans="2:6" ht="25.5" x14ac:dyDescent="0.25">
      <c r="B49" s="77" t="s">
        <v>562</v>
      </c>
      <c r="D49" s="24" t="s">
        <v>289</v>
      </c>
      <c r="E49" s="25" t="s">
        <v>288</v>
      </c>
      <c r="F49" s="25" t="s">
        <v>59</v>
      </c>
    </row>
    <row r="50" spans="2:6" ht="30" x14ac:dyDescent="0.25">
      <c r="B50" s="78" t="s">
        <v>563</v>
      </c>
      <c r="D50" s="82" t="s">
        <v>569</v>
      </c>
      <c r="E50" s="25" t="s">
        <v>215</v>
      </c>
      <c r="F50" s="25" t="s">
        <v>102</v>
      </c>
    </row>
    <row r="51" spans="2:6" ht="25.5" x14ac:dyDescent="0.25">
      <c r="B51" s="77" t="s">
        <v>564</v>
      </c>
      <c r="D51" s="24" t="s">
        <v>75</v>
      </c>
      <c r="E51" s="25" t="s">
        <v>290</v>
      </c>
      <c r="F51" s="25" t="s">
        <v>76</v>
      </c>
    </row>
    <row r="52" spans="2:6" x14ac:dyDescent="0.25">
      <c r="B52" s="81" t="s">
        <v>565</v>
      </c>
      <c r="D52" s="26" t="s">
        <v>291</v>
      </c>
      <c r="E52" s="25" t="s">
        <v>290</v>
      </c>
      <c r="F52" s="25" t="s">
        <v>7</v>
      </c>
    </row>
    <row r="53" spans="2:6" x14ac:dyDescent="0.25">
      <c r="B53" s="13"/>
      <c r="D53" s="26" t="s">
        <v>292</v>
      </c>
      <c r="E53" s="25" t="s">
        <v>290</v>
      </c>
      <c r="F53" s="25" t="s">
        <v>9</v>
      </c>
    </row>
    <row r="54" spans="2:6" x14ac:dyDescent="0.25">
      <c r="D54" s="26" t="s">
        <v>293</v>
      </c>
      <c r="E54" s="25" t="s">
        <v>290</v>
      </c>
      <c r="F54" s="25" t="s">
        <v>10</v>
      </c>
    </row>
    <row r="55" spans="2:6" x14ac:dyDescent="0.25">
      <c r="D55" s="26" t="s">
        <v>294</v>
      </c>
      <c r="E55" s="25" t="s">
        <v>290</v>
      </c>
      <c r="F55" s="25" t="s">
        <v>54</v>
      </c>
    </row>
    <row r="56" spans="2:6" x14ac:dyDescent="0.25">
      <c r="B56" s="15"/>
      <c r="D56" s="26" t="s">
        <v>295</v>
      </c>
      <c r="E56" s="25" t="s">
        <v>290</v>
      </c>
      <c r="F56" s="25" t="s">
        <v>55</v>
      </c>
    </row>
    <row r="57" spans="2:6" x14ac:dyDescent="0.25">
      <c r="B57" s="15"/>
      <c r="D57" s="26" t="s">
        <v>296</v>
      </c>
      <c r="E57" s="25" t="s">
        <v>290</v>
      </c>
      <c r="F57" s="25" t="s">
        <v>60</v>
      </c>
    </row>
    <row r="58" spans="2:6" x14ac:dyDescent="0.25">
      <c r="B58" s="15"/>
      <c r="D58" s="26" t="s">
        <v>297</v>
      </c>
      <c r="E58" s="25" t="s">
        <v>290</v>
      </c>
      <c r="F58" s="25" t="s">
        <v>62</v>
      </c>
    </row>
    <row r="59" spans="2:6" x14ac:dyDescent="0.25">
      <c r="B59" s="15"/>
      <c r="D59" s="26" t="s">
        <v>298</v>
      </c>
      <c r="E59" s="25" t="s">
        <v>290</v>
      </c>
      <c r="F59" s="25" t="s">
        <v>63</v>
      </c>
    </row>
    <row r="60" spans="2:6" x14ac:dyDescent="0.25">
      <c r="B60" s="15"/>
      <c r="D60" s="26" t="s">
        <v>299</v>
      </c>
      <c r="E60" s="25" t="s">
        <v>290</v>
      </c>
      <c r="F60" s="25" t="s">
        <v>64</v>
      </c>
    </row>
    <row r="61" spans="2:6" x14ac:dyDescent="0.25">
      <c r="B61" s="15"/>
      <c r="D61" s="26" t="s">
        <v>300</v>
      </c>
      <c r="E61" s="25" t="s">
        <v>290</v>
      </c>
      <c r="F61" s="25" t="s">
        <v>65</v>
      </c>
    </row>
    <row r="62" spans="2:6" x14ac:dyDescent="0.25">
      <c r="B62" s="15"/>
      <c r="D62" s="24" t="s">
        <v>72</v>
      </c>
      <c r="E62" s="25" t="s">
        <v>301</v>
      </c>
      <c r="F62" s="25" t="s">
        <v>73</v>
      </c>
    </row>
    <row r="63" spans="2:6" x14ac:dyDescent="0.25">
      <c r="B63" s="15"/>
      <c r="D63" s="26" t="s">
        <v>302</v>
      </c>
      <c r="E63" s="25" t="s">
        <v>301</v>
      </c>
      <c r="F63" s="25" t="s">
        <v>100</v>
      </c>
    </row>
    <row r="64" spans="2:6" x14ac:dyDescent="0.25">
      <c r="B64" s="15"/>
      <c r="D64" s="26" t="s">
        <v>303</v>
      </c>
      <c r="E64" s="25" t="s">
        <v>301</v>
      </c>
      <c r="F64" s="25" t="s">
        <v>101</v>
      </c>
    </row>
    <row r="65" spans="2:6" x14ac:dyDescent="0.25">
      <c r="B65" s="15"/>
      <c r="D65" s="26" t="s">
        <v>304</v>
      </c>
      <c r="E65" s="25" t="s">
        <v>301</v>
      </c>
      <c r="F65" s="25" t="s">
        <v>109</v>
      </c>
    </row>
    <row r="66" spans="2:6" x14ac:dyDescent="0.25">
      <c r="B66" s="15"/>
      <c r="D66" s="26" t="s">
        <v>305</v>
      </c>
      <c r="E66" s="25" t="s">
        <v>301</v>
      </c>
      <c r="F66" s="25" t="s">
        <v>111</v>
      </c>
    </row>
    <row r="67" spans="2:6" x14ac:dyDescent="0.25">
      <c r="B67" s="15"/>
      <c r="D67" s="26" t="s">
        <v>306</v>
      </c>
      <c r="E67" s="25" t="s">
        <v>301</v>
      </c>
      <c r="F67" s="25" t="s">
        <v>124</v>
      </c>
    </row>
    <row r="68" spans="2:6" x14ac:dyDescent="0.25">
      <c r="B68" s="15"/>
      <c r="D68" s="26" t="s">
        <v>307</v>
      </c>
      <c r="E68" s="25" t="s">
        <v>301</v>
      </c>
      <c r="F68" s="25" t="s">
        <v>125</v>
      </c>
    </row>
    <row r="69" spans="2:6" x14ac:dyDescent="0.25">
      <c r="B69" s="15"/>
      <c r="D69" s="26" t="s">
        <v>308</v>
      </c>
      <c r="E69" s="25" t="s">
        <v>301</v>
      </c>
      <c r="F69" s="25" t="s">
        <v>139</v>
      </c>
    </row>
    <row r="70" spans="2:6" x14ac:dyDescent="0.25">
      <c r="B70" s="15"/>
      <c r="D70" s="26" t="s">
        <v>309</v>
      </c>
      <c r="E70" s="25" t="s">
        <v>301</v>
      </c>
      <c r="F70" s="25" t="s">
        <v>140</v>
      </c>
    </row>
    <row r="71" spans="2:6" x14ac:dyDescent="0.25">
      <c r="D71" s="26" t="s">
        <v>310</v>
      </c>
      <c r="E71" s="25" t="s">
        <v>301</v>
      </c>
      <c r="F71" s="25" t="s">
        <v>143</v>
      </c>
    </row>
    <row r="72" spans="2:6" x14ac:dyDescent="0.25">
      <c r="D72" s="26" t="s">
        <v>311</v>
      </c>
      <c r="E72" s="25" t="s">
        <v>301</v>
      </c>
      <c r="F72" s="25" t="s">
        <v>177</v>
      </c>
    </row>
    <row r="73" spans="2:6" x14ac:dyDescent="0.25">
      <c r="D73" s="26" t="s">
        <v>312</v>
      </c>
      <c r="E73" s="25" t="s">
        <v>301</v>
      </c>
      <c r="F73" s="25" t="s">
        <v>178</v>
      </c>
    </row>
    <row r="74" spans="2:6" x14ac:dyDescent="0.25">
      <c r="D74" s="26" t="s">
        <v>313</v>
      </c>
      <c r="E74" s="25" t="s">
        <v>301</v>
      </c>
      <c r="F74" s="25" t="s">
        <v>179</v>
      </c>
    </row>
    <row r="75" spans="2:6" x14ac:dyDescent="0.25">
      <c r="D75" s="26" t="s">
        <v>314</v>
      </c>
      <c r="E75" s="25" t="s">
        <v>301</v>
      </c>
      <c r="F75" s="25" t="s">
        <v>180</v>
      </c>
    </row>
    <row r="76" spans="2:6" x14ac:dyDescent="0.25">
      <c r="D76" s="26" t="s">
        <v>315</v>
      </c>
      <c r="E76" s="25" t="s">
        <v>301</v>
      </c>
      <c r="F76" s="25" t="s">
        <v>181</v>
      </c>
    </row>
    <row r="77" spans="2:6" x14ac:dyDescent="0.25">
      <c r="D77" s="26" t="s">
        <v>316</v>
      </c>
      <c r="E77" s="25" t="s">
        <v>301</v>
      </c>
      <c r="F77" s="25" t="s">
        <v>195</v>
      </c>
    </row>
    <row r="78" spans="2:6" x14ac:dyDescent="0.25">
      <c r="D78" s="26" t="s">
        <v>317</v>
      </c>
      <c r="E78" s="25" t="s">
        <v>301</v>
      </c>
      <c r="F78" s="25" t="s">
        <v>196</v>
      </c>
    </row>
    <row r="79" spans="2:6" x14ac:dyDescent="0.25">
      <c r="D79" s="26" t="s">
        <v>318</v>
      </c>
      <c r="E79" s="25" t="s">
        <v>301</v>
      </c>
      <c r="F79" s="25" t="s">
        <v>197</v>
      </c>
    </row>
    <row r="80" spans="2:6" x14ac:dyDescent="0.25">
      <c r="D80" s="26" t="s">
        <v>319</v>
      </c>
      <c r="E80" s="25" t="s">
        <v>301</v>
      </c>
      <c r="F80" s="25" t="s">
        <v>50</v>
      </c>
    </row>
    <row r="81" spans="4:6" x14ac:dyDescent="0.25">
      <c r="D81" s="26" t="s">
        <v>320</v>
      </c>
      <c r="E81" s="25" t="s">
        <v>301</v>
      </c>
      <c r="F81" s="25" t="s">
        <v>53</v>
      </c>
    </row>
    <row r="82" spans="4:6" x14ac:dyDescent="0.25">
      <c r="D82" s="24" t="s">
        <v>322</v>
      </c>
      <c r="E82" s="25" t="s">
        <v>321</v>
      </c>
      <c r="F82" s="25" t="s">
        <v>85</v>
      </c>
    </row>
    <row r="83" spans="4:6" x14ac:dyDescent="0.25">
      <c r="D83" s="26" t="s">
        <v>323</v>
      </c>
      <c r="E83" s="25" t="s">
        <v>321</v>
      </c>
      <c r="F83" s="25" t="s">
        <v>126</v>
      </c>
    </row>
    <row r="84" spans="4:6" x14ac:dyDescent="0.25">
      <c r="D84" s="26" t="s">
        <v>324</v>
      </c>
      <c r="E84" s="25" t="s">
        <v>321</v>
      </c>
      <c r="F84" s="25" t="s">
        <v>165</v>
      </c>
    </row>
    <row r="85" spans="4:6" x14ac:dyDescent="0.25">
      <c r="D85" s="26" t="s">
        <v>325</v>
      </c>
      <c r="E85" s="25" t="s">
        <v>321</v>
      </c>
      <c r="F85" s="25" t="s">
        <v>19</v>
      </c>
    </row>
    <row r="86" spans="4:6" x14ac:dyDescent="0.25">
      <c r="D86" s="24" t="s">
        <v>327</v>
      </c>
      <c r="E86" s="25" t="s">
        <v>326</v>
      </c>
      <c r="F86" s="25" t="s">
        <v>74</v>
      </c>
    </row>
    <row r="87" spans="4:6" x14ac:dyDescent="0.25">
      <c r="D87" s="26" t="s">
        <v>328</v>
      </c>
      <c r="E87" s="25" t="s">
        <v>326</v>
      </c>
      <c r="F87" s="25" t="s">
        <v>122</v>
      </c>
    </row>
    <row r="88" spans="4:6" x14ac:dyDescent="0.25">
      <c r="D88" s="26" t="s">
        <v>329</v>
      </c>
      <c r="E88" s="25" t="s">
        <v>326</v>
      </c>
      <c r="F88" s="25" t="s">
        <v>123</v>
      </c>
    </row>
    <row r="89" spans="4:6" x14ac:dyDescent="0.25">
      <c r="D89" s="26" t="s">
        <v>330</v>
      </c>
      <c r="E89" s="25" t="s">
        <v>326</v>
      </c>
      <c r="F89" s="25" t="s">
        <v>138</v>
      </c>
    </row>
    <row r="90" spans="4:6" x14ac:dyDescent="0.25">
      <c r="D90" s="26" t="s">
        <v>331</v>
      </c>
      <c r="E90" s="25" t="s">
        <v>326</v>
      </c>
      <c r="F90" s="25" t="s">
        <v>162</v>
      </c>
    </row>
    <row r="91" spans="4:6" x14ac:dyDescent="0.25">
      <c r="D91" s="26" t="s">
        <v>332</v>
      </c>
      <c r="E91" s="25" t="s">
        <v>326</v>
      </c>
      <c r="F91" s="25" t="s">
        <v>163</v>
      </c>
    </row>
    <row r="92" spans="4:6" x14ac:dyDescent="0.25">
      <c r="D92" s="26" t="s">
        <v>333</v>
      </c>
      <c r="E92" s="25" t="s">
        <v>326</v>
      </c>
      <c r="F92" s="25" t="s">
        <v>164</v>
      </c>
    </row>
    <row r="93" spans="4:6" x14ac:dyDescent="0.25">
      <c r="D93" s="26" t="s">
        <v>334</v>
      </c>
      <c r="E93" s="25" t="s">
        <v>326</v>
      </c>
      <c r="F93" s="25" t="s">
        <v>182</v>
      </c>
    </row>
    <row r="94" spans="4:6" x14ac:dyDescent="0.25">
      <c r="D94" s="26" t="s">
        <v>335</v>
      </c>
      <c r="E94" s="25" t="s">
        <v>326</v>
      </c>
      <c r="F94" s="25" t="s">
        <v>20</v>
      </c>
    </row>
    <row r="95" spans="4:6" x14ac:dyDescent="0.25">
      <c r="D95" s="26" t="s">
        <v>336</v>
      </c>
      <c r="E95" s="25" t="s">
        <v>326</v>
      </c>
      <c r="F95" s="25" t="s">
        <v>23</v>
      </c>
    </row>
    <row r="96" spans="4:6" x14ac:dyDescent="0.25">
      <c r="D96" s="26" t="s">
        <v>337</v>
      </c>
      <c r="E96" s="25" t="s">
        <v>326</v>
      </c>
      <c r="F96" s="25" t="s">
        <v>46</v>
      </c>
    </row>
    <row r="97" spans="4:6" x14ac:dyDescent="0.25">
      <c r="D97" s="24" t="s">
        <v>339</v>
      </c>
      <c r="E97" s="25" t="s">
        <v>338</v>
      </c>
      <c r="F97" s="25" t="s">
        <v>77</v>
      </c>
    </row>
    <row r="98" spans="4:6" x14ac:dyDescent="0.25">
      <c r="D98" s="26" t="s">
        <v>340</v>
      </c>
      <c r="E98" s="25" t="s">
        <v>338</v>
      </c>
      <c r="F98" s="25" t="s">
        <v>199</v>
      </c>
    </row>
    <row r="99" spans="4:6" x14ac:dyDescent="0.25">
      <c r="D99" s="26" t="s">
        <v>341</v>
      </c>
      <c r="E99" s="25" t="s">
        <v>338</v>
      </c>
      <c r="F99" s="25" t="s">
        <v>200</v>
      </c>
    </row>
    <row r="100" spans="4:6" x14ac:dyDescent="0.25">
      <c r="D100" s="26" t="s">
        <v>342</v>
      </c>
      <c r="E100" s="25" t="s">
        <v>338</v>
      </c>
      <c r="F100" s="25" t="s">
        <v>201</v>
      </c>
    </row>
    <row r="101" spans="4:6" x14ac:dyDescent="0.25">
      <c r="D101" s="26" t="s">
        <v>343</v>
      </c>
      <c r="E101" s="25" t="s">
        <v>338</v>
      </c>
      <c r="F101" s="25" t="s">
        <v>21</v>
      </c>
    </row>
    <row r="102" spans="4:6" x14ac:dyDescent="0.25">
      <c r="D102" s="26" t="s">
        <v>344</v>
      </c>
      <c r="E102" s="25" t="s">
        <v>338</v>
      </c>
      <c r="F102" s="25" t="s">
        <v>22</v>
      </c>
    </row>
    <row r="103" spans="4:6" x14ac:dyDescent="0.25">
      <c r="D103" s="26" t="s">
        <v>345</v>
      </c>
      <c r="E103" s="25" t="s">
        <v>338</v>
      </c>
      <c r="F103" s="25" t="s">
        <v>44</v>
      </c>
    </row>
    <row r="104" spans="4:6" x14ac:dyDescent="0.25">
      <c r="D104" s="26" t="s">
        <v>346</v>
      </c>
      <c r="E104" s="25" t="s">
        <v>338</v>
      </c>
      <c r="F104" s="25" t="s">
        <v>45</v>
      </c>
    </row>
    <row r="105" spans="4:6" x14ac:dyDescent="0.25">
      <c r="D105" s="26" t="s">
        <v>347</v>
      </c>
      <c r="E105" s="25" t="s">
        <v>338</v>
      </c>
      <c r="F105" s="25" t="s">
        <v>49</v>
      </c>
    </row>
    <row r="106" spans="4:6" x14ac:dyDescent="0.25">
      <c r="D106" s="26" t="s">
        <v>348</v>
      </c>
      <c r="E106" s="25" t="s">
        <v>338</v>
      </c>
      <c r="F106" s="25" t="s">
        <v>51</v>
      </c>
    </row>
    <row r="107" spans="4:6" x14ac:dyDescent="0.25">
      <c r="D107" s="26" t="s">
        <v>349</v>
      </c>
      <c r="E107" s="25" t="s">
        <v>338</v>
      </c>
      <c r="F107" s="25" t="s">
        <v>52</v>
      </c>
    </row>
    <row r="108" spans="4:6" x14ac:dyDescent="0.25">
      <c r="D108" s="26" t="s">
        <v>350</v>
      </c>
      <c r="E108" s="25" t="s">
        <v>338</v>
      </c>
      <c r="F108" s="25" t="s">
        <v>66</v>
      </c>
    </row>
    <row r="109" spans="4:6" x14ac:dyDescent="0.25">
      <c r="D109" s="26" t="s">
        <v>351</v>
      </c>
      <c r="E109" s="25" t="s">
        <v>338</v>
      </c>
      <c r="F109" s="25" t="s">
        <v>67</v>
      </c>
    </row>
    <row r="110" spans="4:6" x14ac:dyDescent="0.25">
      <c r="D110" s="26" t="s">
        <v>352</v>
      </c>
      <c r="E110" s="25" t="s">
        <v>338</v>
      </c>
      <c r="F110" s="25" t="s">
        <v>68</v>
      </c>
    </row>
    <row r="111" spans="4:6" x14ac:dyDescent="0.25">
      <c r="D111" s="26" t="s">
        <v>353</v>
      </c>
      <c r="E111" s="25" t="s">
        <v>338</v>
      </c>
      <c r="F111" s="25" t="s">
        <v>69</v>
      </c>
    </row>
    <row r="112" spans="4:6" x14ac:dyDescent="0.25">
      <c r="D112" s="24" t="s">
        <v>355</v>
      </c>
      <c r="E112" s="25" t="s">
        <v>354</v>
      </c>
      <c r="F112" s="25" t="s">
        <v>83</v>
      </c>
    </row>
    <row r="113" spans="4:6" x14ac:dyDescent="0.25">
      <c r="D113" s="26" t="s">
        <v>356</v>
      </c>
      <c r="E113" s="25" t="s">
        <v>354</v>
      </c>
      <c r="F113" s="25" t="s">
        <v>166</v>
      </c>
    </row>
    <row r="114" spans="4:6" x14ac:dyDescent="0.25">
      <c r="D114" s="26" t="s">
        <v>357</v>
      </c>
      <c r="E114" s="25" t="s">
        <v>354</v>
      </c>
      <c r="F114" s="25" t="s">
        <v>167</v>
      </c>
    </row>
    <row r="115" spans="4:6" x14ac:dyDescent="0.25">
      <c r="D115" s="26" t="s">
        <v>358</v>
      </c>
      <c r="E115" s="25" t="s">
        <v>354</v>
      </c>
      <c r="F115" s="25" t="s">
        <v>173</v>
      </c>
    </row>
    <row r="116" spans="4:6" x14ac:dyDescent="0.25">
      <c r="D116" s="26" t="s">
        <v>359</v>
      </c>
      <c r="E116" s="25" t="s">
        <v>354</v>
      </c>
      <c r="F116" s="25" t="s">
        <v>35</v>
      </c>
    </row>
    <row r="117" spans="4:6" x14ac:dyDescent="0.25">
      <c r="D117" s="26" t="s">
        <v>360</v>
      </c>
      <c r="E117" s="25" t="s">
        <v>354</v>
      </c>
      <c r="F117" s="25" t="s">
        <v>36</v>
      </c>
    </row>
    <row r="118" spans="4:6" x14ac:dyDescent="0.25">
      <c r="D118" s="26" t="s">
        <v>361</v>
      </c>
      <c r="E118" s="25" t="s">
        <v>354</v>
      </c>
      <c r="F118" s="25" t="s">
        <v>37</v>
      </c>
    </row>
    <row r="119" spans="4:6" x14ac:dyDescent="0.25">
      <c r="D119" s="24" t="s">
        <v>363</v>
      </c>
      <c r="E119" s="25" t="s">
        <v>362</v>
      </c>
      <c r="F119" s="25" t="s">
        <v>78</v>
      </c>
    </row>
    <row r="120" spans="4:6" x14ac:dyDescent="0.25">
      <c r="D120" s="26" t="s">
        <v>364</v>
      </c>
      <c r="E120" s="25" t="s">
        <v>362</v>
      </c>
      <c r="F120" s="25" t="s">
        <v>141</v>
      </c>
    </row>
    <row r="121" spans="4:6" x14ac:dyDescent="0.25">
      <c r="D121" s="26" t="s">
        <v>365</v>
      </c>
      <c r="E121" s="25" t="s">
        <v>362</v>
      </c>
      <c r="F121" s="25" t="s">
        <v>142</v>
      </c>
    </row>
    <row r="122" spans="4:6" x14ac:dyDescent="0.25">
      <c r="D122" s="26" t="s">
        <v>366</v>
      </c>
      <c r="E122" s="25" t="s">
        <v>362</v>
      </c>
      <c r="F122" s="25" t="s">
        <v>144</v>
      </c>
    </row>
    <row r="123" spans="4:6" x14ac:dyDescent="0.25">
      <c r="D123" s="26" t="s">
        <v>367</v>
      </c>
      <c r="E123" s="25" t="s">
        <v>362</v>
      </c>
      <c r="F123" s="25" t="s">
        <v>152</v>
      </c>
    </row>
    <row r="124" spans="4:6" x14ac:dyDescent="0.25">
      <c r="D124" s="26" t="s">
        <v>368</v>
      </c>
      <c r="E124" s="25" t="s">
        <v>362</v>
      </c>
      <c r="F124" s="25" t="s">
        <v>153</v>
      </c>
    </row>
    <row r="125" spans="4:6" x14ac:dyDescent="0.25">
      <c r="D125" s="26" t="s">
        <v>369</v>
      </c>
      <c r="E125" s="25" t="s">
        <v>362</v>
      </c>
      <c r="F125" s="25" t="s">
        <v>154</v>
      </c>
    </row>
    <row r="126" spans="4:6" x14ac:dyDescent="0.25">
      <c r="D126" s="26" t="s">
        <v>370</v>
      </c>
      <c r="E126" s="25" t="s">
        <v>362</v>
      </c>
      <c r="F126" s="25" t="s">
        <v>157</v>
      </c>
    </row>
    <row r="127" spans="4:6" x14ac:dyDescent="0.25">
      <c r="D127" s="26" t="s">
        <v>371</v>
      </c>
      <c r="E127" s="25" t="s">
        <v>362</v>
      </c>
      <c r="F127" s="25" t="s">
        <v>158</v>
      </c>
    </row>
    <row r="128" spans="4:6" x14ac:dyDescent="0.25">
      <c r="D128" s="26" t="s">
        <v>472</v>
      </c>
      <c r="E128" s="25" t="s">
        <v>362</v>
      </c>
      <c r="F128" s="25" t="s">
        <v>160</v>
      </c>
    </row>
    <row r="129" spans="4:6" x14ac:dyDescent="0.25">
      <c r="D129" s="24" t="s">
        <v>373</v>
      </c>
      <c r="E129" s="25" t="s">
        <v>372</v>
      </c>
      <c r="F129" s="25" t="s">
        <v>84</v>
      </c>
    </row>
    <row r="130" spans="4:6" x14ac:dyDescent="0.25">
      <c r="D130" s="26" t="s">
        <v>374</v>
      </c>
      <c r="E130" s="25" t="s">
        <v>372</v>
      </c>
      <c r="F130" s="25" t="s">
        <v>30</v>
      </c>
    </row>
    <row r="131" spans="4:6" x14ac:dyDescent="0.25">
      <c r="D131" s="26" t="s">
        <v>375</v>
      </c>
      <c r="E131" s="25" t="s">
        <v>372</v>
      </c>
      <c r="F131" s="25" t="s">
        <v>31</v>
      </c>
    </row>
    <row r="132" spans="4:6" x14ac:dyDescent="0.25">
      <c r="D132" s="24" t="s">
        <v>377</v>
      </c>
      <c r="E132" s="25" t="s">
        <v>376</v>
      </c>
      <c r="F132" s="25" t="s">
        <v>79</v>
      </c>
    </row>
    <row r="133" spans="4:6" x14ac:dyDescent="0.25">
      <c r="D133" s="26" t="s">
        <v>378</v>
      </c>
      <c r="E133" s="25" t="s">
        <v>376</v>
      </c>
      <c r="F133" s="25" t="s">
        <v>112</v>
      </c>
    </row>
    <row r="134" spans="4:6" x14ac:dyDescent="0.25">
      <c r="D134" s="26" t="s">
        <v>473</v>
      </c>
      <c r="E134" s="25" t="s">
        <v>376</v>
      </c>
      <c r="F134" s="25" t="s">
        <v>136</v>
      </c>
    </row>
    <row r="135" spans="4:6" x14ac:dyDescent="0.25">
      <c r="D135" s="26" t="s">
        <v>379</v>
      </c>
      <c r="E135" s="25" t="s">
        <v>376</v>
      </c>
      <c r="F135" s="25" t="s">
        <v>184</v>
      </c>
    </row>
    <row r="136" spans="4:6" x14ac:dyDescent="0.25">
      <c r="D136" s="26" t="s">
        <v>380</v>
      </c>
      <c r="E136" s="25" t="s">
        <v>376</v>
      </c>
      <c r="F136" s="25" t="s">
        <v>185</v>
      </c>
    </row>
    <row r="137" spans="4:6" x14ac:dyDescent="0.25">
      <c r="D137" s="26" t="s">
        <v>381</v>
      </c>
      <c r="E137" s="25" t="s">
        <v>376</v>
      </c>
      <c r="F137" s="25" t="s">
        <v>183</v>
      </c>
    </row>
    <row r="138" spans="4:6" x14ac:dyDescent="0.25">
      <c r="D138" s="26" t="s">
        <v>474</v>
      </c>
      <c r="E138" s="25" t="s">
        <v>382</v>
      </c>
      <c r="F138" s="25" t="s">
        <v>2</v>
      </c>
    </row>
    <row r="139" spans="4:6" x14ac:dyDescent="0.25">
      <c r="D139" s="26" t="s">
        <v>475</v>
      </c>
      <c r="E139" s="25" t="s">
        <v>382</v>
      </c>
      <c r="F139" s="25" t="s">
        <v>3</v>
      </c>
    </row>
    <row r="140" spans="4:6" x14ac:dyDescent="0.25">
      <c r="D140" s="26" t="s">
        <v>476</v>
      </c>
      <c r="E140" s="25" t="s">
        <v>382</v>
      </c>
      <c r="F140" s="25" t="s">
        <v>4</v>
      </c>
    </row>
    <row r="141" spans="4:6" x14ac:dyDescent="0.25">
      <c r="D141" s="26" t="s">
        <v>383</v>
      </c>
      <c r="E141" s="25" t="s">
        <v>376</v>
      </c>
      <c r="F141" s="25" t="s">
        <v>41</v>
      </c>
    </row>
    <row r="142" spans="4:6" x14ac:dyDescent="0.25">
      <c r="D142" s="24" t="s">
        <v>385</v>
      </c>
      <c r="E142" s="25" t="s">
        <v>384</v>
      </c>
      <c r="F142" s="25" t="s">
        <v>80</v>
      </c>
    </row>
    <row r="143" spans="4:6" x14ac:dyDescent="0.25">
      <c r="D143" s="26" t="s">
        <v>386</v>
      </c>
      <c r="E143" s="25" t="s">
        <v>384</v>
      </c>
      <c r="F143" s="25" t="s">
        <v>103</v>
      </c>
    </row>
    <row r="144" spans="4:6" x14ac:dyDescent="0.25">
      <c r="D144" s="26" t="s">
        <v>387</v>
      </c>
      <c r="E144" s="25" t="s">
        <v>384</v>
      </c>
      <c r="F144" s="25" t="s">
        <v>104</v>
      </c>
    </row>
    <row r="145" spans="4:6" x14ac:dyDescent="0.25">
      <c r="D145" s="26" t="s">
        <v>388</v>
      </c>
      <c r="E145" s="25" t="s">
        <v>384</v>
      </c>
      <c r="F145" s="25" t="s">
        <v>127</v>
      </c>
    </row>
    <row r="146" spans="4:6" x14ac:dyDescent="0.25">
      <c r="D146" s="26" t="s">
        <v>389</v>
      </c>
      <c r="E146" s="25" t="s">
        <v>384</v>
      </c>
      <c r="F146" s="25" t="s">
        <v>128</v>
      </c>
    </row>
    <row r="147" spans="4:6" x14ac:dyDescent="0.25">
      <c r="D147" s="26" t="s">
        <v>390</v>
      </c>
      <c r="E147" s="25" t="s">
        <v>384</v>
      </c>
      <c r="F147" s="25" t="s">
        <v>129</v>
      </c>
    </row>
    <row r="148" spans="4:6" x14ac:dyDescent="0.25">
      <c r="D148" s="26" t="s">
        <v>391</v>
      </c>
      <c r="E148" s="25" t="s">
        <v>384</v>
      </c>
      <c r="F148" s="25" t="s">
        <v>130</v>
      </c>
    </row>
    <row r="149" spans="4:6" x14ac:dyDescent="0.25">
      <c r="D149" s="26" t="s">
        <v>392</v>
      </c>
      <c r="E149" s="25" t="s">
        <v>384</v>
      </c>
      <c r="F149" s="25" t="s">
        <v>131</v>
      </c>
    </row>
    <row r="150" spans="4:6" x14ac:dyDescent="0.25">
      <c r="D150" s="26" t="s">
        <v>393</v>
      </c>
      <c r="E150" s="25" t="s">
        <v>384</v>
      </c>
      <c r="F150" s="25" t="s">
        <v>0</v>
      </c>
    </row>
    <row r="151" spans="4:6" x14ac:dyDescent="0.25">
      <c r="D151" s="26" t="s">
        <v>394</v>
      </c>
      <c r="E151" s="25" t="s">
        <v>384</v>
      </c>
      <c r="F151" s="25" t="s">
        <v>32</v>
      </c>
    </row>
    <row r="152" spans="4:6" x14ac:dyDescent="0.25">
      <c r="D152" s="26" t="s">
        <v>395</v>
      </c>
      <c r="E152" s="25" t="s">
        <v>384</v>
      </c>
      <c r="F152" s="25" t="s">
        <v>33</v>
      </c>
    </row>
    <row r="153" spans="4:6" x14ac:dyDescent="0.25">
      <c r="D153" s="26" t="s">
        <v>396</v>
      </c>
      <c r="E153" s="25" t="s">
        <v>384</v>
      </c>
      <c r="F153" s="25" t="s">
        <v>34</v>
      </c>
    </row>
    <row r="154" spans="4:6" x14ac:dyDescent="0.25">
      <c r="D154" s="26" t="s">
        <v>397</v>
      </c>
      <c r="E154" s="25" t="s">
        <v>384</v>
      </c>
      <c r="F154" s="25" t="s">
        <v>38</v>
      </c>
    </row>
    <row r="155" spans="4:6" x14ac:dyDescent="0.25">
      <c r="D155" s="26" t="s">
        <v>398</v>
      </c>
      <c r="E155" s="25" t="s">
        <v>384</v>
      </c>
      <c r="F155" s="25" t="s">
        <v>39</v>
      </c>
    </row>
    <row r="156" spans="4:6" x14ac:dyDescent="0.25">
      <c r="D156" s="26" t="s">
        <v>399</v>
      </c>
      <c r="E156" s="25" t="s">
        <v>384</v>
      </c>
      <c r="F156" s="25" t="s">
        <v>40</v>
      </c>
    </row>
    <row r="157" spans="4:6" x14ac:dyDescent="0.25">
      <c r="D157" s="24" t="s">
        <v>87</v>
      </c>
      <c r="E157" s="25" t="s">
        <v>400</v>
      </c>
      <c r="F157" s="25" t="s">
        <v>88</v>
      </c>
    </row>
    <row r="158" spans="4:6" x14ac:dyDescent="0.25">
      <c r="D158" s="26" t="s">
        <v>401</v>
      </c>
      <c r="E158" s="25" t="s">
        <v>400</v>
      </c>
      <c r="F158" s="25" t="s">
        <v>118</v>
      </c>
    </row>
    <row r="159" spans="4:6" x14ac:dyDescent="0.25">
      <c r="D159" s="26" t="s">
        <v>402</v>
      </c>
      <c r="E159" s="25" t="s">
        <v>400</v>
      </c>
      <c r="F159" s="25" t="s">
        <v>11</v>
      </c>
    </row>
    <row r="160" spans="4:6" x14ac:dyDescent="0.25">
      <c r="D160" s="26" t="s">
        <v>403</v>
      </c>
      <c r="E160" s="25" t="s">
        <v>400</v>
      </c>
      <c r="F160" s="25" t="s">
        <v>12</v>
      </c>
    </row>
    <row r="161" spans="4:6" x14ac:dyDescent="0.25">
      <c r="D161" s="26" t="s">
        <v>404</v>
      </c>
      <c r="E161" s="25" t="s">
        <v>400</v>
      </c>
      <c r="F161" s="25" t="s">
        <v>15</v>
      </c>
    </row>
    <row r="162" spans="4:6" x14ac:dyDescent="0.25">
      <c r="D162" s="26" t="s">
        <v>405</v>
      </c>
      <c r="E162" s="25" t="s">
        <v>400</v>
      </c>
      <c r="F162" s="25" t="s">
        <v>16</v>
      </c>
    </row>
    <row r="163" spans="4:6" x14ac:dyDescent="0.25">
      <c r="D163" s="24" t="s">
        <v>407</v>
      </c>
      <c r="E163" s="25" t="s">
        <v>406</v>
      </c>
      <c r="F163" s="25" t="s">
        <v>81</v>
      </c>
    </row>
    <row r="164" spans="4:6" x14ac:dyDescent="0.25">
      <c r="D164" s="26" t="s">
        <v>408</v>
      </c>
      <c r="E164" s="25" t="s">
        <v>406</v>
      </c>
      <c r="F164" s="25" t="s">
        <v>132</v>
      </c>
    </row>
    <row r="165" spans="4:6" x14ac:dyDescent="0.25">
      <c r="D165" s="26" t="s">
        <v>409</v>
      </c>
      <c r="E165" s="25" t="s">
        <v>406</v>
      </c>
      <c r="F165" s="25" t="s">
        <v>133</v>
      </c>
    </row>
    <row r="166" spans="4:6" x14ac:dyDescent="0.25">
      <c r="D166" s="26" t="s">
        <v>410</v>
      </c>
      <c r="E166" s="25" t="s">
        <v>406</v>
      </c>
      <c r="F166" s="25" t="s">
        <v>161</v>
      </c>
    </row>
    <row r="167" spans="4:6" x14ac:dyDescent="0.25">
      <c r="D167" s="26" t="s">
        <v>411</v>
      </c>
      <c r="E167" s="25" t="s">
        <v>406</v>
      </c>
      <c r="F167" s="25" t="s">
        <v>171</v>
      </c>
    </row>
    <row r="168" spans="4:6" x14ac:dyDescent="0.25">
      <c r="D168" s="26" t="s">
        <v>412</v>
      </c>
      <c r="E168" s="25" t="s">
        <v>406</v>
      </c>
      <c r="F168" s="25" t="s">
        <v>172</v>
      </c>
    </row>
    <row r="169" spans="4:6" x14ac:dyDescent="0.25">
      <c r="D169" s="26" t="s">
        <v>413</v>
      </c>
      <c r="E169" s="25" t="s">
        <v>406</v>
      </c>
      <c r="F169" s="25" t="s">
        <v>189</v>
      </c>
    </row>
    <row r="170" spans="4:6" x14ac:dyDescent="0.25">
      <c r="D170" s="26" t="s">
        <v>414</v>
      </c>
      <c r="E170" s="25" t="s">
        <v>406</v>
      </c>
      <c r="F170" s="25" t="s">
        <v>190</v>
      </c>
    </row>
    <row r="171" spans="4:6" x14ac:dyDescent="0.25">
      <c r="D171" s="26" t="s">
        <v>415</v>
      </c>
      <c r="E171" s="25" t="s">
        <v>406</v>
      </c>
      <c r="F171" s="25" t="s">
        <v>191</v>
      </c>
    </row>
    <row r="172" spans="4:6" x14ac:dyDescent="0.25">
      <c r="D172" s="26" t="s">
        <v>416</v>
      </c>
      <c r="E172" s="25" t="s">
        <v>406</v>
      </c>
      <c r="F172" s="25" t="s">
        <v>192</v>
      </c>
    </row>
    <row r="173" spans="4:6" x14ac:dyDescent="0.25">
      <c r="D173" s="26" t="s">
        <v>417</v>
      </c>
      <c r="E173" s="25" t="s">
        <v>406</v>
      </c>
      <c r="F173" s="25" t="s">
        <v>193</v>
      </c>
    </row>
    <row r="174" spans="4:6" x14ac:dyDescent="0.25">
      <c r="D174" s="26" t="s">
        <v>418</v>
      </c>
      <c r="E174" s="25" t="s">
        <v>406</v>
      </c>
      <c r="F174" s="25" t="s">
        <v>13</v>
      </c>
    </row>
    <row r="175" spans="4:6" x14ac:dyDescent="0.25">
      <c r="D175" s="26" t="s">
        <v>419</v>
      </c>
      <c r="E175" s="25" t="s">
        <v>406</v>
      </c>
      <c r="F175" s="25" t="s">
        <v>14</v>
      </c>
    </row>
    <row r="176" spans="4:6" x14ac:dyDescent="0.25">
      <c r="D176" s="24" t="s">
        <v>421</v>
      </c>
      <c r="E176" s="25" t="s">
        <v>420</v>
      </c>
      <c r="F176" s="25" t="s">
        <v>82</v>
      </c>
    </row>
    <row r="177" spans="4:6" x14ac:dyDescent="0.25">
      <c r="D177" s="26" t="s">
        <v>422</v>
      </c>
      <c r="E177" s="25" t="s">
        <v>420</v>
      </c>
      <c r="F177" s="25" t="s">
        <v>113</v>
      </c>
    </row>
    <row r="178" spans="4:6" x14ac:dyDescent="0.25">
      <c r="D178" s="26" t="s">
        <v>423</v>
      </c>
      <c r="E178" s="25" t="s">
        <v>420</v>
      </c>
      <c r="F178" s="25" t="s">
        <v>114</v>
      </c>
    </row>
    <row r="179" spans="4:6" x14ac:dyDescent="0.25">
      <c r="D179" s="26" t="s">
        <v>424</v>
      </c>
      <c r="E179" s="25" t="s">
        <v>420</v>
      </c>
      <c r="F179" s="25" t="s">
        <v>115</v>
      </c>
    </row>
    <row r="180" spans="4:6" x14ac:dyDescent="0.25">
      <c r="D180" s="26" t="s">
        <v>425</v>
      </c>
      <c r="E180" s="25" t="s">
        <v>420</v>
      </c>
      <c r="F180" s="25" t="s">
        <v>116</v>
      </c>
    </row>
    <row r="181" spans="4:6" x14ac:dyDescent="0.25">
      <c r="D181" s="26" t="s">
        <v>426</v>
      </c>
      <c r="E181" s="25" t="s">
        <v>420</v>
      </c>
      <c r="F181" s="25" t="s">
        <v>117</v>
      </c>
    </row>
    <row r="182" spans="4:6" x14ac:dyDescent="0.25">
      <c r="D182" s="26" t="s">
        <v>427</v>
      </c>
      <c r="E182" s="25" t="s">
        <v>420</v>
      </c>
      <c r="F182" s="25" t="s">
        <v>119</v>
      </c>
    </row>
    <row r="183" spans="4:6" x14ac:dyDescent="0.25">
      <c r="D183" s="26" t="s">
        <v>428</v>
      </c>
      <c r="E183" s="25" t="s">
        <v>420</v>
      </c>
      <c r="F183" s="25" t="s">
        <v>175</v>
      </c>
    </row>
    <row r="184" spans="4:6" x14ac:dyDescent="0.25">
      <c r="D184" s="26" t="s">
        <v>429</v>
      </c>
      <c r="E184" s="25" t="s">
        <v>420</v>
      </c>
      <c r="F184" s="25" t="s">
        <v>176</v>
      </c>
    </row>
    <row r="185" spans="4:6" x14ac:dyDescent="0.25">
      <c r="D185" s="26" t="s">
        <v>430</v>
      </c>
      <c r="E185" s="25" t="s">
        <v>420</v>
      </c>
      <c r="F185" s="25" t="s">
        <v>194</v>
      </c>
    </row>
    <row r="186" spans="4:6" x14ac:dyDescent="0.25">
      <c r="D186" s="26" t="s">
        <v>431</v>
      </c>
      <c r="E186" s="25" t="s">
        <v>420</v>
      </c>
      <c r="F186" s="25" t="s">
        <v>24</v>
      </c>
    </row>
    <row r="187" spans="4:6" x14ac:dyDescent="0.25">
      <c r="D187" s="26" t="s">
        <v>432</v>
      </c>
      <c r="E187" s="25" t="s">
        <v>420</v>
      </c>
      <c r="F187" s="25" t="s">
        <v>25</v>
      </c>
    </row>
    <row r="188" spans="4:6" x14ac:dyDescent="0.25">
      <c r="D188" s="26" t="s">
        <v>433</v>
      </c>
      <c r="E188" s="25" t="s">
        <v>420</v>
      </c>
      <c r="F188" s="25" t="s">
        <v>26</v>
      </c>
    </row>
    <row r="189" spans="4:6" x14ac:dyDescent="0.25">
      <c r="D189" s="26" t="s">
        <v>434</v>
      </c>
      <c r="E189" s="25" t="s">
        <v>420</v>
      </c>
      <c r="F189" s="25" t="s">
        <v>27</v>
      </c>
    </row>
    <row r="190" spans="4:6" x14ac:dyDescent="0.25">
      <c r="D190" s="24" t="s">
        <v>436</v>
      </c>
      <c r="E190" s="25" t="s">
        <v>435</v>
      </c>
      <c r="F190" s="25" t="s">
        <v>86</v>
      </c>
    </row>
    <row r="191" spans="4:6" x14ac:dyDescent="0.25">
      <c r="D191" s="26" t="s">
        <v>437</v>
      </c>
      <c r="E191" s="25" t="s">
        <v>435</v>
      </c>
      <c r="F191" s="25" t="s">
        <v>6</v>
      </c>
    </row>
    <row r="192" spans="4:6" x14ac:dyDescent="0.25">
      <c r="D192" s="26" t="s">
        <v>438</v>
      </c>
      <c r="E192" s="25" t="s">
        <v>435</v>
      </c>
      <c r="F192" s="25" t="s">
        <v>17</v>
      </c>
    </row>
    <row r="193" spans="4:6" x14ac:dyDescent="0.25">
      <c r="D193" s="26" t="s">
        <v>439</v>
      </c>
      <c r="E193" s="25" t="s">
        <v>435</v>
      </c>
      <c r="F193" s="25" t="s">
        <v>18</v>
      </c>
    </row>
    <row r="194" spans="4:6" x14ac:dyDescent="0.25">
      <c r="D194" s="26" t="s">
        <v>440</v>
      </c>
      <c r="E194" s="25" t="s">
        <v>435</v>
      </c>
      <c r="F194" s="25" t="s">
        <v>42</v>
      </c>
    </row>
    <row r="195" spans="4:6" x14ac:dyDescent="0.25">
      <c r="D195" s="26" t="s">
        <v>441</v>
      </c>
      <c r="E195" s="25" t="s">
        <v>435</v>
      </c>
      <c r="F195" s="25" t="s">
        <v>43</v>
      </c>
    </row>
    <row r="196" spans="4:6" x14ac:dyDescent="0.25">
      <c r="D196" s="24" t="s">
        <v>89</v>
      </c>
      <c r="E196" s="25" t="s">
        <v>442</v>
      </c>
      <c r="F196" s="25" t="s">
        <v>90</v>
      </c>
    </row>
    <row r="197" spans="4:6" x14ac:dyDescent="0.25">
      <c r="D197" s="26" t="s">
        <v>443</v>
      </c>
      <c r="E197" s="25" t="s">
        <v>442</v>
      </c>
      <c r="F197" s="25" t="s">
        <v>150</v>
      </c>
    </row>
    <row r="198" spans="4:6" x14ac:dyDescent="0.25">
      <c r="D198" s="26" t="s">
        <v>444</v>
      </c>
      <c r="E198" s="25" t="s">
        <v>442</v>
      </c>
      <c r="F198" s="25" t="s">
        <v>47</v>
      </c>
    </row>
    <row r="199" spans="4:6" x14ac:dyDescent="0.25">
      <c r="D199" s="26" t="s">
        <v>445</v>
      </c>
      <c r="E199" s="25" t="s">
        <v>442</v>
      </c>
      <c r="F199" s="25" t="s">
        <v>48</v>
      </c>
    </row>
  </sheetData>
  <sortState ref="B4:B52">
    <sortCondition ref="B3"/>
  </sortState>
  <pageMargins left="0.7" right="0.7" top="0.75" bottom="0.75" header="0.3" footer="0.3"/>
  <pageSetup orientation="portrait" r:id="rId1"/>
  <ignoredErrors>
    <ignoredError sqref="E51:E199 F51:F199 F2:F5 E2:E5 F7:F48 E7:E4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topLeftCell="A37" workbookViewId="0">
      <selection activeCell="F3" sqref="F3"/>
    </sheetView>
  </sheetViews>
  <sheetFormatPr defaultRowHeight="15" x14ac:dyDescent="0.25"/>
  <cols>
    <col min="1" max="16384" width="9.140625" style="11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topLeftCell="A43" workbookViewId="0">
      <selection activeCell="F37" sqref="F37"/>
    </sheetView>
  </sheetViews>
  <sheetFormatPr defaultRowHeight="15.75" customHeight="1" x14ac:dyDescent="0.2"/>
  <cols>
    <col min="1" max="1" width="71.7109375" style="72" customWidth="1"/>
    <col min="2" max="16384" width="9.140625" style="72"/>
  </cols>
  <sheetData>
    <row r="1" spans="1:1" s="71" customFormat="1" ht="15.75" customHeight="1" x14ac:dyDescent="0.2">
      <c r="A1" s="70" t="s">
        <v>567</v>
      </c>
    </row>
    <row r="2" spans="1:1" s="71" customFormat="1" ht="15.75" customHeight="1" x14ac:dyDescent="0.2">
      <c r="A2" s="75"/>
    </row>
    <row r="3" spans="1:1" s="71" customFormat="1" ht="15.75" customHeight="1" x14ac:dyDescent="0.2">
      <c r="A3" s="68" t="s">
        <v>525</v>
      </c>
    </row>
    <row r="4" spans="1:1" s="71" customFormat="1" ht="15.75" customHeight="1" x14ac:dyDescent="0.2">
      <c r="A4" s="68" t="s">
        <v>526</v>
      </c>
    </row>
    <row r="5" spans="1:1" s="71" customFormat="1" ht="15.75" customHeight="1" x14ac:dyDescent="0.2">
      <c r="A5" s="68" t="s">
        <v>527</v>
      </c>
    </row>
    <row r="6" spans="1:1" s="71" customFormat="1" ht="15.75" customHeight="1" x14ac:dyDescent="0.2">
      <c r="A6" s="68" t="s">
        <v>528</v>
      </c>
    </row>
    <row r="7" spans="1:1" s="71" customFormat="1" ht="15.75" customHeight="1" x14ac:dyDescent="0.2">
      <c r="A7" s="68" t="s">
        <v>545</v>
      </c>
    </row>
    <row r="8" spans="1:1" s="71" customFormat="1" ht="15.75" customHeight="1" x14ac:dyDescent="0.2">
      <c r="A8" s="68" t="s">
        <v>529</v>
      </c>
    </row>
    <row r="9" spans="1:1" s="71" customFormat="1" ht="15.75" customHeight="1" x14ac:dyDescent="0.2">
      <c r="A9" s="68" t="s">
        <v>530</v>
      </c>
    </row>
    <row r="10" spans="1:1" s="71" customFormat="1" ht="15.75" customHeight="1" x14ac:dyDescent="0.2">
      <c r="A10" s="68" t="s">
        <v>531</v>
      </c>
    </row>
    <row r="11" spans="1:1" s="71" customFormat="1" ht="15.75" customHeight="1" x14ac:dyDescent="0.2">
      <c r="A11" s="68" t="s">
        <v>91</v>
      </c>
    </row>
    <row r="12" spans="1:1" s="71" customFormat="1" ht="15.75" customHeight="1" x14ac:dyDescent="0.2">
      <c r="A12" s="68" t="s">
        <v>532</v>
      </c>
    </row>
    <row r="13" spans="1:1" s="71" customFormat="1" ht="15.75" customHeight="1" x14ac:dyDescent="0.2">
      <c r="A13" s="68" t="s">
        <v>533</v>
      </c>
    </row>
    <row r="14" spans="1:1" s="71" customFormat="1" ht="15.75" customHeight="1" x14ac:dyDescent="0.2">
      <c r="A14" s="68" t="s">
        <v>534</v>
      </c>
    </row>
    <row r="15" spans="1:1" s="71" customFormat="1" ht="15.75" customHeight="1" x14ac:dyDescent="0.2">
      <c r="A15" s="68" t="s">
        <v>536</v>
      </c>
    </row>
    <row r="16" spans="1:1" s="71" customFormat="1" ht="15.75" customHeight="1" x14ac:dyDescent="0.2">
      <c r="A16" s="68" t="s">
        <v>535</v>
      </c>
    </row>
    <row r="17" spans="1:1" s="71" customFormat="1" ht="15.75" customHeight="1" x14ac:dyDescent="0.2">
      <c r="A17" s="68" t="s">
        <v>537</v>
      </c>
    </row>
    <row r="18" spans="1:1" s="71" customFormat="1" ht="15.75" customHeight="1" x14ac:dyDescent="0.2">
      <c r="A18" s="68" t="s">
        <v>206</v>
      </c>
    </row>
    <row r="19" spans="1:1" s="71" customFormat="1" ht="15.75" customHeight="1" x14ac:dyDescent="0.2">
      <c r="A19" s="68" t="s">
        <v>538</v>
      </c>
    </row>
    <row r="20" spans="1:1" s="71" customFormat="1" ht="15.75" customHeight="1" x14ac:dyDescent="0.2">
      <c r="A20" s="68" t="s">
        <v>539</v>
      </c>
    </row>
    <row r="21" spans="1:1" s="71" customFormat="1" ht="15.75" customHeight="1" x14ac:dyDescent="0.2">
      <c r="A21" s="68" t="s">
        <v>540</v>
      </c>
    </row>
    <row r="22" spans="1:1" s="71" customFormat="1" ht="15.75" customHeight="1" x14ac:dyDescent="0.2">
      <c r="A22" s="68" t="s">
        <v>92</v>
      </c>
    </row>
    <row r="23" spans="1:1" s="71" customFormat="1" ht="15.75" customHeight="1" x14ac:dyDescent="0.2">
      <c r="A23" s="68" t="s">
        <v>541</v>
      </c>
    </row>
    <row r="24" spans="1:1" s="71" customFormat="1" ht="15.75" customHeight="1" x14ac:dyDescent="0.2">
      <c r="A24" s="68" t="s">
        <v>542</v>
      </c>
    </row>
    <row r="25" spans="1:1" s="71" customFormat="1" ht="15.75" customHeight="1" x14ac:dyDescent="0.2">
      <c r="A25" s="68" t="s">
        <v>447</v>
      </c>
    </row>
    <row r="26" spans="1:1" s="71" customFormat="1" ht="15.75" customHeight="1" x14ac:dyDescent="0.2">
      <c r="A26" s="68" t="s">
        <v>448</v>
      </c>
    </row>
    <row r="27" spans="1:1" s="71" customFormat="1" ht="15.75" customHeight="1" x14ac:dyDescent="0.2">
      <c r="A27" s="68" t="s">
        <v>93</v>
      </c>
    </row>
    <row r="28" spans="1:1" s="71" customFormat="1" ht="15.75" customHeight="1" x14ac:dyDescent="0.2">
      <c r="A28" s="68" t="s">
        <v>543</v>
      </c>
    </row>
    <row r="29" spans="1:1" s="71" customFormat="1" ht="15.75" customHeight="1" x14ac:dyDescent="0.2">
      <c r="A29" s="68" t="s">
        <v>544</v>
      </c>
    </row>
    <row r="30" spans="1:1" s="71" customFormat="1" ht="15.75" customHeight="1" x14ac:dyDescent="0.2">
      <c r="A30" s="68" t="s">
        <v>547</v>
      </c>
    </row>
    <row r="31" spans="1:1" s="71" customFormat="1" ht="15.75" customHeight="1" x14ac:dyDescent="0.2">
      <c r="A31" s="68" t="s">
        <v>546</v>
      </c>
    </row>
    <row r="32" spans="1:1" s="71" customFormat="1" ht="15.75" customHeight="1" x14ac:dyDescent="0.2">
      <c r="A32" s="68" t="s">
        <v>548</v>
      </c>
    </row>
    <row r="33" spans="1:1" s="71" customFormat="1" ht="15.75" customHeight="1" x14ac:dyDescent="0.2">
      <c r="A33" s="68" t="s">
        <v>549</v>
      </c>
    </row>
    <row r="34" spans="1:1" s="71" customFormat="1" ht="15.75" customHeight="1" x14ac:dyDescent="0.2">
      <c r="A34" s="68" t="s">
        <v>550</v>
      </c>
    </row>
    <row r="35" spans="1:1" s="71" customFormat="1" ht="15.75" customHeight="1" x14ac:dyDescent="0.2">
      <c r="A35" s="68" t="s">
        <v>551</v>
      </c>
    </row>
    <row r="36" spans="1:1" s="71" customFormat="1" ht="15.75" customHeight="1" x14ac:dyDescent="0.2">
      <c r="A36" s="68" t="s">
        <v>552</v>
      </c>
    </row>
    <row r="37" spans="1:1" s="71" customFormat="1" ht="15.75" customHeight="1" x14ac:dyDescent="0.2">
      <c r="A37" s="73" t="s">
        <v>568</v>
      </c>
    </row>
    <row r="38" spans="1:1" s="71" customFormat="1" ht="15.75" customHeight="1" x14ac:dyDescent="0.2">
      <c r="A38" s="68" t="s">
        <v>553</v>
      </c>
    </row>
    <row r="39" spans="1:1" s="71" customFormat="1" ht="15.75" customHeight="1" x14ac:dyDescent="0.2">
      <c r="A39" s="68" t="s">
        <v>554</v>
      </c>
    </row>
    <row r="40" spans="1:1" s="71" customFormat="1" ht="15.75" customHeight="1" x14ac:dyDescent="0.2">
      <c r="A40" s="68" t="s">
        <v>555</v>
      </c>
    </row>
    <row r="41" spans="1:1" s="71" customFormat="1" ht="15.75" customHeight="1" x14ac:dyDescent="0.2">
      <c r="A41" s="68" t="s">
        <v>94</v>
      </c>
    </row>
    <row r="42" spans="1:1" s="71" customFormat="1" ht="15.75" customHeight="1" x14ac:dyDescent="0.2">
      <c r="A42" s="68" t="s">
        <v>556</v>
      </c>
    </row>
    <row r="43" spans="1:1" s="71" customFormat="1" ht="15.75" customHeight="1" x14ac:dyDescent="0.2">
      <c r="A43" s="68" t="s">
        <v>557</v>
      </c>
    </row>
    <row r="44" spans="1:1" s="71" customFormat="1" ht="15.75" customHeight="1" x14ac:dyDescent="0.2">
      <c r="A44" s="68" t="s">
        <v>449</v>
      </c>
    </row>
    <row r="45" spans="1:1" s="71" customFormat="1" ht="15.75" customHeight="1" x14ac:dyDescent="0.2">
      <c r="A45" s="68" t="s">
        <v>558</v>
      </c>
    </row>
    <row r="46" spans="1:1" s="71" customFormat="1" ht="15.75" customHeight="1" x14ac:dyDescent="0.2">
      <c r="A46" s="68" t="s">
        <v>559</v>
      </c>
    </row>
    <row r="47" spans="1:1" s="71" customFormat="1" ht="15.75" customHeight="1" x14ac:dyDescent="0.2">
      <c r="A47" s="68" t="s">
        <v>560</v>
      </c>
    </row>
    <row r="48" spans="1:1" s="71" customFormat="1" ht="15.75" customHeight="1" x14ac:dyDescent="0.2">
      <c r="A48" s="68" t="s">
        <v>561</v>
      </c>
    </row>
    <row r="49" spans="1:1" s="71" customFormat="1" ht="30" customHeight="1" x14ac:dyDescent="0.2">
      <c r="A49" s="68" t="s">
        <v>95</v>
      </c>
    </row>
    <row r="50" spans="1:1" s="71" customFormat="1" ht="28.5" customHeight="1" x14ac:dyDescent="0.2">
      <c r="A50" s="68" t="s">
        <v>562</v>
      </c>
    </row>
    <row r="51" spans="1:1" s="71" customFormat="1" ht="31.5" customHeight="1" x14ac:dyDescent="0.2">
      <c r="A51" s="68" t="s">
        <v>563</v>
      </c>
    </row>
    <row r="52" spans="1:1" s="71" customFormat="1" ht="36.75" customHeight="1" x14ac:dyDescent="0.2">
      <c r="A52" s="68" t="s">
        <v>564</v>
      </c>
    </row>
    <row r="53" spans="1:1" ht="15.75" customHeight="1" x14ac:dyDescent="0.2">
      <c r="A53" s="68" t="s">
        <v>565</v>
      </c>
    </row>
    <row r="54" spans="1:1" ht="15.75" customHeight="1" x14ac:dyDescent="0.2">
      <c r="A54" s="68" t="s">
        <v>566</v>
      </c>
    </row>
    <row r="55" spans="1:1" ht="15.75" customHeight="1" x14ac:dyDescent="0.2">
      <c r="A55" s="74"/>
    </row>
    <row r="56" spans="1:1" ht="15.75" customHeight="1" x14ac:dyDescent="0.2">
      <c r="A56" s="69"/>
    </row>
  </sheetData>
  <sortState ref="A1:A50">
    <sortCondition ref="A1:A50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F45"/>
  <sheetViews>
    <sheetView workbookViewId="0">
      <selection activeCell="F26" sqref="F26"/>
    </sheetView>
  </sheetViews>
  <sheetFormatPr defaultRowHeight="12.75" x14ac:dyDescent="0.2"/>
  <cols>
    <col min="1" max="1" width="59" customWidth="1"/>
    <col min="2" max="5" width="12.7109375" customWidth="1"/>
    <col min="6" max="6" width="62.42578125" bestFit="1" customWidth="1"/>
    <col min="7" max="7" width="11.7109375" customWidth="1"/>
    <col min="8" max="8" width="12.42578125" customWidth="1"/>
    <col min="9" max="9" width="43.28515625" customWidth="1"/>
    <col min="10" max="10" width="61.42578125" bestFit="1" customWidth="1"/>
    <col min="11" max="11" width="43.85546875" bestFit="1" customWidth="1"/>
    <col min="12" max="12" width="20.7109375" customWidth="1"/>
    <col min="13" max="14" width="12.7109375" customWidth="1"/>
    <col min="15" max="15" width="48.28515625" customWidth="1"/>
    <col min="16" max="17" width="12.7109375" customWidth="1"/>
    <col min="18" max="18" width="60.7109375" customWidth="1"/>
    <col min="19" max="19" width="33.85546875" customWidth="1"/>
    <col min="20" max="20" width="12.7109375" customWidth="1"/>
    <col min="21" max="21" width="28.5703125" customWidth="1"/>
    <col min="22" max="23" width="12.7109375" customWidth="1"/>
    <col min="24" max="25" width="15.7109375" customWidth="1"/>
    <col min="26" max="27" width="60.7109375" customWidth="1"/>
    <col min="28" max="28" width="49.7109375" bestFit="1" customWidth="1"/>
    <col min="29" max="29" width="60.7109375" customWidth="1"/>
    <col min="30" max="30" width="30.7109375" customWidth="1"/>
    <col min="31" max="31" width="12.7109375" customWidth="1"/>
    <col min="32" max="32" width="35.7109375" customWidth="1"/>
  </cols>
  <sheetData>
    <row r="1" spans="1:32" s="27" customFormat="1" ht="42.75" x14ac:dyDescent="0.2">
      <c r="A1" s="34" t="s">
        <v>505</v>
      </c>
      <c r="B1" s="34" t="s">
        <v>463</v>
      </c>
      <c r="C1" s="34" t="s">
        <v>464</v>
      </c>
      <c r="D1" s="34" t="s">
        <v>465</v>
      </c>
      <c r="E1" s="34" t="s">
        <v>466</v>
      </c>
      <c r="F1" s="34" t="s">
        <v>451</v>
      </c>
      <c r="G1" s="34" t="s">
        <v>450</v>
      </c>
      <c r="H1" s="34" t="s">
        <v>485</v>
      </c>
      <c r="I1" s="34" t="s">
        <v>506</v>
      </c>
      <c r="J1" s="34" t="s">
        <v>499</v>
      </c>
      <c r="K1" s="34" t="s">
        <v>507</v>
      </c>
      <c r="L1" s="34" t="s">
        <v>508</v>
      </c>
      <c r="M1" s="34" t="s">
        <v>509</v>
      </c>
      <c r="N1" s="34" t="s">
        <v>510</v>
      </c>
      <c r="O1" s="34" t="s">
        <v>511</v>
      </c>
      <c r="P1" s="34" t="s">
        <v>512</v>
      </c>
      <c r="Q1" s="34" t="s">
        <v>513</v>
      </c>
      <c r="R1" s="34" t="s">
        <v>514</v>
      </c>
      <c r="S1" s="34" t="s">
        <v>515</v>
      </c>
      <c r="T1" s="34" t="s">
        <v>516</v>
      </c>
      <c r="U1" s="34" t="s">
        <v>517</v>
      </c>
      <c r="V1" s="34" t="s">
        <v>518</v>
      </c>
      <c r="W1" s="34" t="s">
        <v>519</v>
      </c>
      <c r="X1" s="34" t="s">
        <v>504</v>
      </c>
      <c r="Y1" s="34" t="s">
        <v>468</v>
      </c>
      <c r="Z1" s="34" t="s">
        <v>469</v>
      </c>
      <c r="AA1" s="34" t="s">
        <v>506</v>
      </c>
      <c r="AB1" s="34" t="s">
        <v>467</v>
      </c>
      <c r="AC1" s="34" t="s">
        <v>520</v>
      </c>
      <c r="AD1" s="34" t="s">
        <v>515</v>
      </c>
      <c r="AE1" s="34" t="s">
        <v>516</v>
      </c>
      <c r="AF1" s="34" t="s">
        <v>517</v>
      </c>
    </row>
    <row r="2" spans="1:32" s="40" customFormat="1" ht="15" x14ac:dyDescent="0.2">
      <c r="A2" s="35">
        <f>'--ENTER-- STUDENT INFORMATION'!E6</f>
        <v>0</v>
      </c>
      <c r="B2" s="35">
        <f>'--ENTER-- STUDENT INFORMATION'!D8</f>
        <v>0</v>
      </c>
      <c r="C2" s="36">
        <f>'--ENTER-- STUDENT INFORMATION'!J8</f>
        <v>0</v>
      </c>
      <c r="D2" s="36">
        <f>'--ENTER-- STUDENT INFORMATION'!E10</f>
        <v>0</v>
      </c>
      <c r="E2" s="36">
        <f>'--ENTER-- STUDENT INFORMATION'!L10</f>
        <v>0</v>
      </c>
      <c r="F2" s="35">
        <f>'--ENTER-- STUDENT INFORMATION'!D12</f>
        <v>0</v>
      </c>
      <c r="G2" s="35"/>
      <c r="H2" s="35"/>
      <c r="I2" s="35">
        <f>'--ENTER-- STUDENT INFORMATION'!D14</f>
        <v>0</v>
      </c>
      <c r="J2" s="35">
        <f>'--ENTER-- STUDENT INFORMATION'!D17</f>
        <v>0</v>
      </c>
      <c r="K2" s="35">
        <f>'--ENTER-- STUDENT INFORMATION'!D20</f>
        <v>0</v>
      </c>
      <c r="L2" s="37">
        <f>'--ENTER-- STUDENT INFORMATION'!D22</f>
        <v>0</v>
      </c>
      <c r="M2" s="37">
        <f>'--ENTER-- STUDENT INFORMATION'!J22</f>
        <v>0</v>
      </c>
      <c r="N2" s="38">
        <f>'--ENTER-- STUDENT INFORMATION'!L22</f>
        <v>0</v>
      </c>
      <c r="O2" s="35">
        <f>'--ENTER-- STUDENT INFORMATION'!D27</f>
        <v>0</v>
      </c>
      <c r="P2" s="36">
        <f>'--ENTER-- STUDENT INFORMATION'!D25</f>
        <v>0</v>
      </c>
      <c r="Q2" s="35">
        <f>'--ENTER-- STUDENT INFORMATION'!J25</f>
        <v>0</v>
      </c>
      <c r="R2" s="35">
        <f>'--ENTER-- STUDENT INFORMATION'!D30</f>
        <v>0</v>
      </c>
      <c r="S2" s="35">
        <f>'--ENTER-- STUDENT INFORMATION'!D32</f>
        <v>0</v>
      </c>
      <c r="T2" s="39">
        <f>'--ENTER-- STUDENT INFORMATION'!K32</f>
        <v>0</v>
      </c>
      <c r="U2" s="35">
        <f>'--ENTER-- STUDENT INFORMATION'!D34</f>
        <v>0</v>
      </c>
      <c r="V2" s="35"/>
      <c r="W2" s="35"/>
      <c r="X2" s="36" t="e">
        <f>'--ENTER-- STUDENT INFORMATION'!#REF!</f>
        <v>#REF!</v>
      </c>
      <c r="Y2" s="36" t="e">
        <f>'--ENTER-- STUDENT INFORMATION'!#REF!</f>
        <v>#REF!</v>
      </c>
      <c r="Z2" s="35" t="e">
        <f>'--ENTER-- STUDENT INFORMATION'!#REF!</f>
        <v>#REF!</v>
      </c>
      <c r="AA2" s="35" t="e">
        <f>'--ENTER-- STUDENT INFORMATION'!#REF!</f>
        <v>#REF!</v>
      </c>
      <c r="AB2" s="35" t="e">
        <f>'--ENTER-- STUDENT INFORMATION'!#REF!</f>
        <v>#REF!</v>
      </c>
      <c r="AC2" s="35" t="e">
        <f>'--ENTER-- STUDENT INFORMATION'!#REF!</f>
        <v>#REF!</v>
      </c>
      <c r="AD2" s="35" t="e">
        <f>'--ENTER-- STUDENT INFORMATION'!#REF!</f>
        <v>#REF!</v>
      </c>
      <c r="AE2" s="39" t="e">
        <f>'--ENTER-- STUDENT INFORMATION'!#REF!</f>
        <v>#REF!</v>
      </c>
      <c r="AF2" s="35" t="e">
        <f>'--ENTER-- STUDENT INFORMATION'!#REF!</f>
        <v>#REF!</v>
      </c>
    </row>
    <row r="15" spans="1:32" x14ac:dyDescent="0.2">
      <c r="F15" t="s">
        <v>498</v>
      </c>
    </row>
    <row r="18" spans="6:6" x14ac:dyDescent="0.2">
      <c r="F18" t="s">
        <v>497</v>
      </c>
    </row>
    <row r="41" spans="9:9" ht="15" x14ac:dyDescent="0.2">
      <c r="I41" s="18"/>
    </row>
    <row r="42" spans="9:9" ht="15" x14ac:dyDescent="0.25">
      <c r="I42" s="13"/>
    </row>
    <row r="43" spans="9:9" ht="15" x14ac:dyDescent="0.25">
      <c r="I43" s="13"/>
    </row>
    <row r="44" spans="9:9" ht="15" x14ac:dyDescent="0.25">
      <c r="I44" s="13"/>
    </row>
    <row r="45" spans="9:9" ht="15" x14ac:dyDescent="0.25">
      <c r="I45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7" sqref="J27"/>
    </sheetView>
  </sheetViews>
  <sheetFormatPr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INSTRUCTIONS to enable Macro's</vt:lpstr>
      <vt:lpstr>--ENTER-- STUDENT INFORMATION</vt:lpstr>
      <vt:lpstr>Dropdown LIST</vt:lpstr>
      <vt:lpstr>Charter Schools</vt:lpstr>
      <vt:lpstr>Fac Names</vt:lpstr>
      <vt:lpstr>VLOOKup Table</vt:lpstr>
      <vt:lpstr>Sheet2</vt:lpstr>
      <vt:lpstr>Sheet3</vt:lpstr>
      <vt:lpstr>Sheet1</vt:lpstr>
      <vt:lpstr>AUcode0</vt:lpstr>
      <vt:lpstr>AUDcode1</vt:lpstr>
      <vt:lpstr>AUname</vt:lpstr>
      <vt:lpstr>EducPlacement</vt:lpstr>
      <vt:lpstr>FACname</vt:lpstr>
      <vt:lpstr>FacNames</vt:lpstr>
      <vt:lpstr>'--ENTER-- STUDENT INFORMATION'!Print_Area</vt:lpstr>
      <vt:lpstr>'INSTRUCTIONS to enable Macro''s'!Print_Area</vt:lpstr>
      <vt:lpstr>TreAgency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 Ikemire</dc:creator>
  <cp:lastModifiedBy>Dunaway, Wendy</cp:lastModifiedBy>
  <cp:lastPrinted>2016-04-05T19:52:45Z</cp:lastPrinted>
  <dcterms:created xsi:type="dcterms:W3CDTF">2007-01-02T15:35:48Z</dcterms:created>
  <dcterms:modified xsi:type="dcterms:W3CDTF">2018-03-20T15:09:28Z</dcterms:modified>
</cp:coreProperties>
</file>