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GASB Information\"/>
    </mc:Choice>
  </mc:AlternateContent>
  <bookViews>
    <workbookView xWindow="0" yWindow="0" windowWidth="28800" windowHeight="11835"/>
  </bookViews>
  <sheets>
    <sheet name="FY18-19 On-behalf Paymen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23" i="1" s="1"/>
</calcChain>
</file>

<file path=xl/sharedStrings.xml><?xml version="1.0" encoding="utf-8"?>
<sst xmlns="http://schemas.openxmlformats.org/spreadsheetml/2006/main" count="15" uniqueCount="14">
  <si>
    <t>On-behalf Payments</t>
  </si>
  <si>
    <t>FY2018-19</t>
  </si>
  <si>
    <t>Modified Accrual Calculation</t>
  </si>
  <si>
    <t>From PERA's School Division Trust Fund Schedule of Employer and Nonemployer Allocations for 12/31/18</t>
  </si>
  <si>
    <t>Find the Affiliated Employer Number for the specific entity</t>
  </si>
  <si>
    <t>(May need to determine if other entities or charter schools may impact the calculation for this entity)</t>
  </si>
  <si>
    <t>Affiliated Employer Number</t>
  </si>
  <si>
    <t>Employer Allocation Percentage</t>
  </si>
  <si>
    <t>Convert to decimal</t>
  </si>
  <si>
    <t>Total State On-behalf payment</t>
  </si>
  <si>
    <t>NOTE:</t>
  </si>
  <si>
    <t>The full accrual calculation is different - they must follow PERA's sample journal entries (#12)</t>
  </si>
  <si>
    <t>Mapleton Public Schools</t>
  </si>
  <si>
    <t>Total Employer Allocation without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</si>
</sst>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%"/>
    <numFmt numFmtId="165" formatCode="0.0000000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5" fontId="0" fillId="0" borderId="0" xfId="0" applyNumberFormat="1"/>
    <xf numFmtId="4" fontId="0" fillId="0" borderId="0" xfId="0" applyNumberFormat="1"/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L10" sqref="L10"/>
    </sheetView>
  </sheetViews>
  <sheetFormatPr defaultRowHeight="15" x14ac:dyDescent="0.25"/>
  <cols>
    <col min="5" max="5" width="14.7109375" bestFit="1" customWidth="1"/>
  </cols>
  <sheetData>
    <row r="1" spans="1:10" x14ac:dyDescent="0.25">
      <c r="A1" t="s">
        <v>0</v>
      </c>
      <c r="D1" s="3"/>
      <c r="E1" s="3"/>
      <c r="F1" s="3"/>
      <c r="G1" s="3"/>
      <c r="H1" s="3"/>
      <c r="I1" s="3"/>
      <c r="J1" s="3"/>
    </row>
    <row r="2" spans="1:10" x14ac:dyDescent="0.25">
      <c r="A2" t="s">
        <v>1</v>
      </c>
      <c r="D2" s="3"/>
      <c r="E2" s="3"/>
      <c r="F2" s="3"/>
      <c r="G2" s="3"/>
      <c r="H2" s="3"/>
      <c r="I2" s="3"/>
      <c r="J2" s="3"/>
    </row>
    <row r="3" spans="1:10" x14ac:dyDescent="0.25">
      <c r="D3" s="3"/>
      <c r="E3" s="3"/>
      <c r="F3" s="3"/>
      <c r="G3" s="3"/>
      <c r="H3" s="3"/>
      <c r="I3" s="3"/>
      <c r="J3" s="3"/>
    </row>
    <row r="4" spans="1:10" x14ac:dyDescent="0.25">
      <c r="A4" t="s">
        <v>2</v>
      </c>
      <c r="D4" s="3"/>
      <c r="E4" s="3"/>
      <c r="F4" s="3"/>
      <c r="G4" s="3"/>
      <c r="H4" s="3"/>
      <c r="I4" s="3"/>
      <c r="J4" s="3"/>
    </row>
    <row r="6" spans="1:10" x14ac:dyDescent="0.25">
      <c r="A6" t="s">
        <v>3</v>
      </c>
    </row>
    <row r="8" spans="1:10" x14ac:dyDescent="0.25">
      <c r="A8" t="s">
        <v>4</v>
      </c>
    </row>
    <row r="10" spans="1:10" x14ac:dyDescent="0.25">
      <c r="A10" t="s">
        <v>5</v>
      </c>
    </row>
    <row r="12" spans="1:10" x14ac:dyDescent="0.25">
      <c r="A12" t="s">
        <v>6</v>
      </c>
      <c r="E12" s="3">
        <v>200</v>
      </c>
      <c r="F12" s="3"/>
      <c r="G12" s="3" t="s">
        <v>12</v>
      </c>
      <c r="H12" s="3"/>
      <c r="I12" s="3"/>
      <c r="J12" s="3"/>
    </row>
    <row r="14" spans="1:10" x14ac:dyDescent="0.25">
      <c r="A14" t="s">
        <v>7</v>
      </c>
      <c r="E14" s="4">
        <v>7.7689751840000001E-3</v>
      </c>
    </row>
    <row r="16" spans="1:10" x14ac:dyDescent="0.25">
      <c r="A16" t="s">
        <v>8</v>
      </c>
      <c r="E16" s="1">
        <f>+E14</f>
        <v>7.7689751840000001E-3</v>
      </c>
    </row>
    <row r="18" spans="1:10" x14ac:dyDescent="0.25">
      <c r="A18" t="s">
        <v>13</v>
      </c>
      <c r="E18" s="1">
        <v>0.87971164904999999</v>
      </c>
    </row>
    <row r="20" spans="1:10" x14ac:dyDescent="0.25">
      <c r="A20" t="s">
        <v>9</v>
      </c>
      <c r="E20" s="2">
        <v>126504713.25</v>
      </c>
    </row>
    <row r="23" spans="1:10" x14ac:dyDescent="0.25">
      <c r="A23" t="s">
        <v>2</v>
      </c>
      <c r="E23" s="2">
        <f>+(E16/E18)*E20</f>
        <v>1117197.8670051987</v>
      </c>
    </row>
    <row r="26" spans="1:10" x14ac:dyDescent="0.25">
      <c r="A26" t="s">
        <v>10</v>
      </c>
      <c r="B26" t="s">
        <v>11</v>
      </c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</sheetData>
  <sheetProtection password="CB03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FY18-19 On-behalf Payment</vt:lpstr>
    </vt:vector>
  </TitlesOfParts>
  <Company>Colorado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Weber, Kirk</dc:creator>
  <cp:lastModifiedBy>Weber, Kirk</cp:lastModifiedBy>
  <dcterms:created xsi:type="dcterms:W3CDTF">2019-09-06T13:58:37Z</dcterms:created>
  <dcterms:modified xsi:type="dcterms:W3CDTF">2019-09-09T17:06:06Z</dcterms:modified>
</cp:coreProperties>
</file>