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cdecolorado-my.sharepoint.com/personal/gustafson_g_cde_state_co_us/Documents/CDE/Charter Schools/"/>
    </mc:Choice>
  </mc:AlternateContent>
  <xr:revisionPtr revIDLastSave="34" documentId="8_{05867357-C996-47FD-ACA9-592355D582FB}" xr6:coauthVersionLast="47" xr6:coauthVersionMax="47" xr10:uidLastSave="{5C4CDDE7-28BB-4B01-B481-7F31858C9D77}"/>
  <bookViews>
    <workbookView xWindow="-120" yWindow="-120" windowWidth="29040" windowHeight="15840" xr2:uid="{84D8A159-0F95-41B7-AC16-EAC4CC77F877}"/>
  </bookViews>
  <sheets>
    <sheet name="Instructions" sheetId="2" r:id="rId1"/>
    <sheet name="Charter #1" sheetId="1" r:id="rId2"/>
    <sheet name="Charter #2" sheetId="3" r:id="rId3"/>
    <sheet name="Charter #3" sheetId="4" r:id="rId4"/>
  </sheets>
  <definedNames>
    <definedName name="_xlnm.Print_Area" localSheetId="1">'Charter #1'!$A$1:$W$88</definedName>
    <definedName name="_xlnm.Print_Area" localSheetId="2">'Charter #2'!$A$1:$W$85</definedName>
    <definedName name="_xlnm.Print_Area" localSheetId="3">'Charter #3'!$A$1:$W$86</definedName>
    <definedName name="_xlnm.Print_Titles" localSheetId="1">'Charter #1'!$1:$15</definedName>
    <definedName name="_xlnm.Print_Titles" localSheetId="2">'Charter #2'!$1:$15</definedName>
    <definedName name="_xlnm.Print_Titles" localSheetId="3">'Charter #3'!$1:$15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3" l="1"/>
  <c r="F25" i="4"/>
  <c r="F25" i="1"/>
  <c r="A9" i="4" l="1"/>
  <c r="A7" i="4"/>
  <c r="A9" i="3"/>
  <c r="A7" i="3"/>
  <c r="T80" i="4"/>
  <c r="S80" i="4"/>
  <c r="R80" i="4"/>
  <c r="Q80" i="4"/>
  <c r="P80" i="4"/>
  <c r="O80" i="4"/>
  <c r="N80" i="4"/>
  <c r="M80" i="4"/>
  <c r="L80" i="4"/>
  <c r="K80" i="4"/>
  <c r="J80" i="4"/>
  <c r="I80" i="4"/>
  <c r="H80" i="4"/>
  <c r="D80" i="4"/>
  <c r="U79" i="4"/>
  <c r="V79" i="4" s="1"/>
  <c r="F79" i="4"/>
  <c r="U78" i="4"/>
  <c r="V78" i="4" s="1"/>
  <c r="F78" i="4"/>
  <c r="U77" i="4"/>
  <c r="V77" i="4" s="1"/>
  <c r="F77" i="4"/>
  <c r="U76" i="4"/>
  <c r="F76" i="4"/>
  <c r="T69" i="4"/>
  <c r="S69" i="4"/>
  <c r="R69" i="4"/>
  <c r="Q69" i="4"/>
  <c r="P69" i="4"/>
  <c r="O69" i="4"/>
  <c r="N69" i="4"/>
  <c r="M69" i="4"/>
  <c r="L69" i="4"/>
  <c r="K69" i="4"/>
  <c r="J69" i="4"/>
  <c r="I69" i="4"/>
  <c r="H69" i="4"/>
  <c r="D69" i="4"/>
  <c r="U68" i="4"/>
  <c r="V68" i="4" s="1"/>
  <c r="F68" i="4"/>
  <c r="U67" i="4"/>
  <c r="V67" i="4" s="1"/>
  <c r="F67" i="4"/>
  <c r="U66" i="4"/>
  <c r="V66" i="4" s="1"/>
  <c r="F66" i="4"/>
  <c r="AF58" i="4"/>
  <c r="U65" i="4"/>
  <c r="V65" i="4" s="1"/>
  <c r="F65" i="4"/>
  <c r="U64" i="4"/>
  <c r="V64" i="4" s="1"/>
  <c r="F64" i="4"/>
  <c r="U63" i="4"/>
  <c r="V63" i="4" s="1"/>
  <c r="F63" i="4"/>
  <c r="U62" i="4"/>
  <c r="V62" i="4" s="1"/>
  <c r="F62" i="4"/>
  <c r="AF53" i="4"/>
  <c r="U61" i="4"/>
  <c r="F61" i="4"/>
  <c r="T58" i="4"/>
  <c r="S58" i="4"/>
  <c r="S71" i="4" s="1"/>
  <c r="R58" i="4"/>
  <c r="R71" i="4" s="1"/>
  <c r="Q58" i="4"/>
  <c r="P58" i="4"/>
  <c r="P71" i="4" s="1"/>
  <c r="O58" i="4"/>
  <c r="O71" i="4" s="1"/>
  <c r="N58" i="4"/>
  <c r="M58" i="4"/>
  <c r="L58" i="4"/>
  <c r="K58" i="4"/>
  <c r="J58" i="4"/>
  <c r="J71" i="4" s="1"/>
  <c r="I58" i="4"/>
  <c r="H58" i="4"/>
  <c r="H71" i="4" s="1"/>
  <c r="D58" i="4"/>
  <c r="D71" i="4" s="1"/>
  <c r="U57" i="4"/>
  <c r="V57" i="4" s="1"/>
  <c r="F57" i="4"/>
  <c r="U56" i="4"/>
  <c r="V56" i="4" s="1"/>
  <c r="F56" i="4"/>
  <c r="U55" i="4"/>
  <c r="V55" i="4" s="1"/>
  <c r="F55" i="4"/>
  <c r="U54" i="4"/>
  <c r="V54" i="4" s="1"/>
  <c r="F54" i="4"/>
  <c r="U53" i="4"/>
  <c r="V53" i="4" s="1"/>
  <c r="F53" i="4"/>
  <c r="U52" i="4"/>
  <c r="F52" i="4"/>
  <c r="T47" i="4"/>
  <c r="S47" i="4"/>
  <c r="R47" i="4"/>
  <c r="Q47" i="4"/>
  <c r="P47" i="4"/>
  <c r="O47" i="4"/>
  <c r="N47" i="4"/>
  <c r="M47" i="4"/>
  <c r="L47" i="4"/>
  <c r="K47" i="4"/>
  <c r="J47" i="4"/>
  <c r="I47" i="4"/>
  <c r="H47" i="4"/>
  <c r="D47" i="4"/>
  <c r="U46" i="4"/>
  <c r="V46" i="4" s="1"/>
  <c r="F46" i="4"/>
  <c r="U45" i="4"/>
  <c r="V45" i="4" s="1"/>
  <c r="F45" i="4"/>
  <c r="U44" i="4"/>
  <c r="V44" i="4" s="1"/>
  <c r="F44" i="4"/>
  <c r="U43" i="4"/>
  <c r="V43" i="4" s="1"/>
  <c r="F43" i="4"/>
  <c r="U42" i="4"/>
  <c r="V42" i="4" s="1"/>
  <c r="F42" i="4"/>
  <c r="U41" i="4"/>
  <c r="V41" i="4" s="1"/>
  <c r="F41" i="4"/>
  <c r="U40" i="4"/>
  <c r="F40" i="4"/>
  <c r="T37" i="4"/>
  <c r="S37" i="4"/>
  <c r="R37" i="4"/>
  <c r="Q37" i="4"/>
  <c r="P37" i="4"/>
  <c r="O37" i="4"/>
  <c r="N37" i="4"/>
  <c r="M37" i="4"/>
  <c r="L37" i="4"/>
  <c r="K37" i="4"/>
  <c r="J37" i="4"/>
  <c r="I37" i="4"/>
  <c r="H37" i="4"/>
  <c r="D37" i="4"/>
  <c r="U36" i="4"/>
  <c r="V36" i="4" s="1"/>
  <c r="F36" i="4"/>
  <c r="U35" i="4"/>
  <c r="V35" i="4" s="1"/>
  <c r="F35" i="4"/>
  <c r="U34" i="4"/>
  <c r="V34" i="4" s="1"/>
  <c r="F34" i="4"/>
  <c r="U33" i="4"/>
  <c r="V33" i="4" s="1"/>
  <c r="F33" i="4"/>
  <c r="U32" i="4"/>
  <c r="V32" i="4" s="1"/>
  <c r="F32" i="4"/>
  <c r="U31" i="4"/>
  <c r="V31" i="4" s="1"/>
  <c r="F31" i="4"/>
  <c r="U30" i="4"/>
  <c r="V30" i="4" s="1"/>
  <c r="F30" i="4"/>
  <c r="U29" i="4"/>
  <c r="V29" i="4" s="1"/>
  <c r="F29" i="4"/>
  <c r="U28" i="4"/>
  <c r="V28" i="4" s="1"/>
  <c r="F28" i="4"/>
  <c r="U27" i="4"/>
  <c r="V27" i="4" s="1"/>
  <c r="F27" i="4"/>
  <c r="U26" i="4"/>
  <c r="V26" i="4" s="1"/>
  <c r="F26" i="4"/>
  <c r="U24" i="4"/>
  <c r="V24" i="4" s="1"/>
  <c r="F24" i="4"/>
  <c r="T21" i="4"/>
  <c r="S21" i="4"/>
  <c r="R21" i="4"/>
  <c r="Q21" i="4"/>
  <c r="P21" i="4"/>
  <c r="O21" i="4"/>
  <c r="N21" i="4"/>
  <c r="M21" i="4"/>
  <c r="L21" i="4"/>
  <c r="K21" i="4"/>
  <c r="J21" i="4"/>
  <c r="I21" i="4"/>
  <c r="H21" i="4"/>
  <c r="D21" i="4"/>
  <c r="U20" i="4"/>
  <c r="V20" i="4" s="1"/>
  <c r="F20" i="4"/>
  <c r="U19" i="4"/>
  <c r="V19" i="4" s="1"/>
  <c r="F19" i="4"/>
  <c r="AF8" i="4"/>
  <c r="AG10" i="4" s="1"/>
  <c r="U18" i="4"/>
  <c r="V18" i="4" s="1"/>
  <c r="F18" i="4"/>
  <c r="U17" i="4"/>
  <c r="F17" i="4"/>
  <c r="T80" i="3"/>
  <c r="S80" i="3"/>
  <c r="R80" i="3"/>
  <c r="Q80" i="3"/>
  <c r="P80" i="3"/>
  <c r="O80" i="3"/>
  <c r="N80" i="3"/>
  <c r="M80" i="3"/>
  <c r="L80" i="3"/>
  <c r="K80" i="3"/>
  <c r="J80" i="3"/>
  <c r="I80" i="3"/>
  <c r="H80" i="3"/>
  <c r="D80" i="3"/>
  <c r="U79" i="3"/>
  <c r="V79" i="3" s="1"/>
  <c r="F79" i="3"/>
  <c r="U78" i="3"/>
  <c r="V78" i="3" s="1"/>
  <c r="F78" i="3"/>
  <c r="U77" i="3"/>
  <c r="V77" i="3" s="1"/>
  <c r="F77" i="3"/>
  <c r="U76" i="3"/>
  <c r="V76" i="3" s="1"/>
  <c r="F76" i="3"/>
  <c r="T69" i="3"/>
  <c r="S69" i="3"/>
  <c r="R69" i="3"/>
  <c r="Q69" i="3"/>
  <c r="P69" i="3"/>
  <c r="O69" i="3"/>
  <c r="N69" i="3"/>
  <c r="M69" i="3"/>
  <c r="L69" i="3"/>
  <c r="K69" i="3"/>
  <c r="J69" i="3"/>
  <c r="I69" i="3"/>
  <c r="H69" i="3"/>
  <c r="D69" i="3"/>
  <c r="U68" i="3"/>
  <c r="V68" i="3" s="1"/>
  <c r="F68" i="3"/>
  <c r="U67" i="3"/>
  <c r="V67" i="3" s="1"/>
  <c r="F67" i="3"/>
  <c r="U66" i="3"/>
  <c r="V66" i="3" s="1"/>
  <c r="F66" i="3"/>
  <c r="AF58" i="3"/>
  <c r="U65" i="3"/>
  <c r="V65" i="3" s="1"/>
  <c r="F65" i="3"/>
  <c r="U64" i="3"/>
  <c r="V64" i="3" s="1"/>
  <c r="F64" i="3"/>
  <c r="U63" i="3"/>
  <c r="F63" i="3"/>
  <c r="U62" i="3"/>
  <c r="V62" i="3" s="1"/>
  <c r="F62" i="3"/>
  <c r="AF53" i="3"/>
  <c r="U61" i="3"/>
  <c r="V61" i="3" s="1"/>
  <c r="F61" i="3"/>
  <c r="T58" i="3"/>
  <c r="S58" i="3"/>
  <c r="R58" i="3"/>
  <c r="Q58" i="3"/>
  <c r="P58" i="3"/>
  <c r="O58" i="3"/>
  <c r="O71" i="3" s="1"/>
  <c r="N58" i="3"/>
  <c r="N71" i="3" s="1"/>
  <c r="M58" i="3"/>
  <c r="L58" i="3"/>
  <c r="K58" i="3"/>
  <c r="K71" i="3" s="1"/>
  <c r="J58" i="3"/>
  <c r="I58" i="3"/>
  <c r="H58" i="3"/>
  <c r="D58" i="3"/>
  <c r="D71" i="3" s="1"/>
  <c r="U57" i="3"/>
  <c r="V57" i="3" s="1"/>
  <c r="F57" i="3"/>
  <c r="U56" i="3"/>
  <c r="V56" i="3" s="1"/>
  <c r="F56" i="3"/>
  <c r="U55" i="3"/>
  <c r="V55" i="3" s="1"/>
  <c r="F55" i="3"/>
  <c r="U54" i="3"/>
  <c r="V54" i="3" s="1"/>
  <c r="F54" i="3"/>
  <c r="U53" i="3"/>
  <c r="V53" i="3" s="1"/>
  <c r="F53" i="3"/>
  <c r="U52" i="3"/>
  <c r="V52" i="3" s="1"/>
  <c r="F52" i="3"/>
  <c r="T47" i="3"/>
  <c r="S47" i="3"/>
  <c r="R47" i="3"/>
  <c r="Q47" i="3"/>
  <c r="P47" i="3"/>
  <c r="O47" i="3"/>
  <c r="N47" i="3"/>
  <c r="M47" i="3"/>
  <c r="L47" i="3"/>
  <c r="K47" i="3"/>
  <c r="J47" i="3"/>
  <c r="I47" i="3"/>
  <c r="H47" i="3"/>
  <c r="D47" i="3"/>
  <c r="U46" i="3"/>
  <c r="V46" i="3" s="1"/>
  <c r="F46" i="3"/>
  <c r="U45" i="3"/>
  <c r="V45" i="3" s="1"/>
  <c r="F45" i="3"/>
  <c r="U44" i="3"/>
  <c r="V44" i="3" s="1"/>
  <c r="F44" i="3"/>
  <c r="U43" i="3"/>
  <c r="V43" i="3" s="1"/>
  <c r="F43" i="3"/>
  <c r="U42" i="3"/>
  <c r="V42" i="3" s="1"/>
  <c r="F42" i="3"/>
  <c r="U41" i="3"/>
  <c r="V41" i="3" s="1"/>
  <c r="F41" i="3"/>
  <c r="U40" i="3"/>
  <c r="F40" i="3"/>
  <c r="T37" i="3"/>
  <c r="S37" i="3"/>
  <c r="R37" i="3"/>
  <c r="Q37" i="3"/>
  <c r="P37" i="3"/>
  <c r="O37" i="3"/>
  <c r="N37" i="3"/>
  <c r="M37" i="3"/>
  <c r="L37" i="3"/>
  <c r="K37" i="3"/>
  <c r="J37" i="3"/>
  <c r="I37" i="3"/>
  <c r="H37" i="3"/>
  <c r="D37" i="3"/>
  <c r="U36" i="3"/>
  <c r="V36" i="3" s="1"/>
  <c r="F36" i="3"/>
  <c r="U35" i="3"/>
  <c r="V35" i="3" s="1"/>
  <c r="F35" i="3"/>
  <c r="U34" i="3"/>
  <c r="V34" i="3" s="1"/>
  <c r="F34" i="3"/>
  <c r="U33" i="3"/>
  <c r="V33" i="3" s="1"/>
  <c r="F33" i="3"/>
  <c r="U32" i="3"/>
  <c r="V32" i="3" s="1"/>
  <c r="F32" i="3"/>
  <c r="U31" i="3"/>
  <c r="V31" i="3" s="1"/>
  <c r="F31" i="3"/>
  <c r="U30" i="3"/>
  <c r="V30" i="3" s="1"/>
  <c r="F30" i="3"/>
  <c r="U29" i="3"/>
  <c r="V29" i="3" s="1"/>
  <c r="F29" i="3"/>
  <c r="U28" i="3"/>
  <c r="V28" i="3" s="1"/>
  <c r="F28" i="3"/>
  <c r="U27" i="3"/>
  <c r="V27" i="3" s="1"/>
  <c r="F27" i="3"/>
  <c r="U26" i="3"/>
  <c r="V26" i="3" s="1"/>
  <c r="F26" i="3"/>
  <c r="U24" i="3"/>
  <c r="V24" i="3" s="1"/>
  <c r="F24" i="3"/>
  <c r="T21" i="3"/>
  <c r="S21" i="3"/>
  <c r="R21" i="3"/>
  <c r="Q21" i="3"/>
  <c r="P21" i="3"/>
  <c r="O21" i="3"/>
  <c r="N21" i="3"/>
  <c r="M21" i="3"/>
  <c r="L21" i="3"/>
  <c r="K21" i="3"/>
  <c r="J21" i="3"/>
  <c r="I21" i="3"/>
  <c r="H21" i="3"/>
  <c r="D21" i="3"/>
  <c r="U20" i="3"/>
  <c r="V20" i="3" s="1"/>
  <c r="F20" i="3"/>
  <c r="U19" i="3"/>
  <c r="V19" i="3" s="1"/>
  <c r="F19" i="3"/>
  <c r="AF8" i="3"/>
  <c r="AG10" i="3" s="1"/>
  <c r="U18" i="3"/>
  <c r="V18" i="3" s="1"/>
  <c r="F18" i="3"/>
  <c r="U17" i="3"/>
  <c r="F17" i="3"/>
  <c r="O49" i="3" l="1"/>
  <c r="O73" i="3" s="1"/>
  <c r="D49" i="3"/>
  <c r="D73" i="3" s="1"/>
  <c r="AF61" i="4"/>
  <c r="AF61" i="3"/>
  <c r="K71" i="4"/>
  <c r="S71" i="3"/>
  <c r="T71" i="4"/>
  <c r="M71" i="3"/>
  <c r="F47" i="3"/>
  <c r="M49" i="4"/>
  <c r="J71" i="3"/>
  <c r="L71" i="4"/>
  <c r="F80" i="3"/>
  <c r="D82" i="3"/>
  <c r="J49" i="3"/>
  <c r="H49" i="4"/>
  <c r="H73" i="4" s="1"/>
  <c r="H82" i="4" s="1"/>
  <c r="P49" i="4"/>
  <c r="P73" i="4" s="1"/>
  <c r="P82" i="4" s="1"/>
  <c r="I71" i="4"/>
  <c r="Q71" i="4"/>
  <c r="O82" i="3"/>
  <c r="L49" i="3"/>
  <c r="T49" i="3"/>
  <c r="F58" i="3"/>
  <c r="R49" i="3"/>
  <c r="R71" i="3"/>
  <c r="M49" i="3"/>
  <c r="P49" i="3"/>
  <c r="L49" i="4"/>
  <c r="L73" i="4" s="1"/>
  <c r="L82" i="4" s="1"/>
  <c r="T49" i="4"/>
  <c r="F47" i="4"/>
  <c r="D49" i="4"/>
  <c r="D73" i="4" s="1"/>
  <c r="D82" i="4" s="1"/>
  <c r="H49" i="3"/>
  <c r="U47" i="4"/>
  <c r="K49" i="3"/>
  <c r="K73" i="3" s="1"/>
  <c r="K82" i="3" s="1"/>
  <c r="S49" i="3"/>
  <c r="U21" i="4"/>
  <c r="N71" i="4"/>
  <c r="Q49" i="4"/>
  <c r="F58" i="4"/>
  <c r="F69" i="4"/>
  <c r="F21" i="3"/>
  <c r="L71" i="3"/>
  <c r="U69" i="3"/>
  <c r="J49" i="4"/>
  <c r="J73" i="4" s="1"/>
  <c r="J82" i="4" s="1"/>
  <c r="U21" i="3"/>
  <c r="N49" i="3"/>
  <c r="N73" i="3" s="1"/>
  <c r="N82" i="3" s="1"/>
  <c r="F69" i="3"/>
  <c r="F71" i="3" s="1"/>
  <c r="F21" i="4"/>
  <c r="K49" i="4"/>
  <c r="S49" i="4"/>
  <c r="S73" i="4" s="1"/>
  <c r="S82" i="4" s="1"/>
  <c r="F80" i="4"/>
  <c r="U80" i="4"/>
  <c r="F37" i="4"/>
  <c r="U47" i="3"/>
  <c r="I49" i="3"/>
  <c r="Q49" i="3"/>
  <c r="V40" i="3"/>
  <c r="V47" i="3" s="1"/>
  <c r="H71" i="3"/>
  <c r="P71" i="3"/>
  <c r="M71" i="4"/>
  <c r="U37" i="3"/>
  <c r="V37" i="3" s="1"/>
  <c r="V58" i="3"/>
  <c r="I71" i="3"/>
  <c r="Q71" i="3"/>
  <c r="U80" i="3"/>
  <c r="O49" i="4"/>
  <c r="O73" i="4" s="1"/>
  <c r="O82" i="4" s="1"/>
  <c r="U37" i="4"/>
  <c r="V37" i="4" s="1"/>
  <c r="N49" i="4"/>
  <c r="U69" i="4"/>
  <c r="I49" i="4"/>
  <c r="F37" i="3"/>
  <c r="T71" i="3"/>
  <c r="R49" i="4"/>
  <c r="R73" i="4" s="1"/>
  <c r="R82" i="4" s="1"/>
  <c r="U58" i="4"/>
  <c r="V17" i="4"/>
  <c r="V21" i="4" s="1"/>
  <c r="V40" i="4"/>
  <c r="V47" i="4" s="1"/>
  <c r="V76" i="4"/>
  <c r="V80" i="4" s="1"/>
  <c r="V52" i="4"/>
  <c r="V58" i="4" s="1"/>
  <c r="V61" i="4"/>
  <c r="V69" i="4" s="1"/>
  <c r="V80" i="3"/>
  <c r="V17" i="3"/>
  <c r="V21" i="3" s="1"/>
  <c r="U58" i="3"/>
  <c r="V63" i="3"/>
  <c r="V69" i="3" s="1"/>
  <c r="AF58" i="1"/>
  <c r="AF53" i="1"/>
  <c r="AF8" i="1"/>
  <c r="AG10" i="1" s="1"/>
  <c r="F79" i="1"/>
  <c r="F78" i="1"/>
  <c r="F77" i="1"/>
  <c r="F76" i="1"/>
  <c r="F68" i="1"/>
  <c r="F67" i="1"/>
  <c r="F66" i="1"/>
  <c r="F65" i="1"/>
  <c r="F64" i="1"/>
  <c r="F63" i="1"/>
  <c r="F62" i="1"/>
  <c r="F61" i="1"/>
  <c r="F57" i="1"/>
  <c r="F56" i="1"/>
  <c r="F55" i="1"/>
  <c r="F54" i="1"/>
  <c r="F53" i="1"/>
  <c r="F52" i="1"/>
  <c r="F46" i="1"/>
  <c r="F45" i="1"/>
  <c r="F44" i="1"/>
  <c r="F43" i="1"/>
  <c r="F42" i="1"/>
  <c r="F41" i="1"/>
  <c r="F40" i="1"/>
  <c r="F36" i="1"/>
  <c r="F35" i="1"/>
  <c r="F34" i="1"/>
  <c r="F33" i="1"/>
  <c r="F32" i="1"/>
  <c r="F31" i="1"/>
  <c r="F30" i="1"/>
  <c r="F29" i="1"/>
  <c r="F28" i="1"/>
  <c r="F27" i="1"/>
  <c r="F26" i="1"/>
  <c r="F24" i="1"/>
  <c r="F20" i="1"/>
  <c r="F19" i="1"/>
  <c r="F18" i="1"/>
  <c r="F17" i="1"/>
  <c r="S73" i="3" l="1"/>
  <c r="S82" i="3" s="1"/>
  <c r="H73" i="3"/>
  <c r="H82" i="3" s="1"/>
  <c r="K73" i="4"/>
  <c r="K82" i="4" s="1"/>
  <c r="J73" i="3"/>
  <c r="J82" i="3" s="1"/>
  <c r="AF61" i="1"/>
  <c r="T73" i="4"/>
  <c r="T82" i="4" s="1"/>
  <c r="U71" i="4"/>
  <c r="M73" i="3"/>
  <c r="M82" i="3" s="1"/>
  <c r="T73" i="3"/>
  <c r="T82" i="3" s="1"/>
  <c r="R73" i="3"/>
  <c r="R82" i="3" s="1"/>
  <c r="I73" i="4"/>
  <c r="I82" i="4" s="1"/>
  <c r="P73" i="3"/>
  <c r="P82" i="3" s="1"/>
  <c r="L73" i="3"/>
  <c r="L82" i="3" s="1"/>
  <c r="V71" i="3"/>
  <c r="N73" i="4"/>
  <c r="N82" i="4" s="1"/>
  <c r="M73" i="4"/>
  <c r="M82" i="4" s="1"/>
  <c r="U71" i="3"/>
  <c r="Q73" i="4"/>
  <c r="Q82" i="4" s="1"/>
  <c r="V49" i="3"/>
  <c r="F49" i="3"/>
  <c r="F73" i="3" s="1"/>
  <c r="F82" i="3" s="1"/>
  <c r="Q73" i="3"/>
  <c r="Q82" i="3" s="1"/>
  <c r="F49" i="4"/>
  <c r="U49" i="3"/>
  <c r="V49" i="4"/>
  <c r="U49" i="4"/>
  <c r="U73" i="4" s="1"/>
  <c r="U82" i="4" s="1"/>
  <c r="F71" i="4"/>
  <c r="I73" i="3"/>
  <c r="I82" i="3" s="1"/>
  <c r="V71" i="4"/>
  <c r="F37" i="1"/>
  <c r="F58" i="1"/>
  <c r="F69" i="1"/>
  <c r="F47" i="1"/>
  <c r="F80" i="1"/>
  <c r="F21" i="1"/>
  <c r="U24" i="1"/>
  <c r="V24" i="1" s="1"/>
  <c r="V73" i="3" l="1"/>
  <c r="V82" i="3" s="1"/>
  <c r="U73" i="3"/>
  <c r="U82" i="3" s="1"/>
  <c r="F73" i="4"/>
  <c r="F82" i="4" s="1"/>
  <c r="V73" i="4"/>
  <c r="V82" i="4" s="1"/>
  <c r="F71" i="1"/>
  <c r="F49" i="1"/>
  <c r="F73" i="1" l="1"/>
  <c r="F82" i="1" s="1"/>
  <c r="D80" i="1"/>
  <c r="D69" i="1"/>
  <c r="D58" i="1"/>
  <c r="D47" i="1"/>
  <c r="D37" i="1"/>
  <c r="D21" i="1"/>
  <c r="K80" i="1" l="1"/>
  <c r="J80" i="1"/>
  <c r="D71" i="1"/>
  <c r="H80" i="1"/>
  <c r="I80" i="1"/>
  <c r="L80" i="1"/>
  <c r="U66" i="1"/>
  <c r="V66" i="1" s="1"/>
  <c r="M80" i="1"/>
  <c r="N80" i="1"/>
  <c r="U26" i="1"/>
  <c r="V26" i="1" s="1"/>
  <c r="P80" i="1"/>
  <c r="O80" i="1"/>
  <c r="Q80" i="1"/>
  <c r="R80" i="1"/>
  <c r="S80" i="1"/>
  <c r="T80" i="1"/>
  <c r="U78" i="1"/>
  <c r="V78" i="1" s="1"/>
  <c r="U67" i="1"/>
  <c r="V67" i="1" s="1"/>
  <c r="U79" i="1"/>
  <c r="V79" i="1" s="1"/>
  <c r="U64" i="1"/>
  <c r="V64" i="1" s="1"/>
  <c r="U63" i="1"/>
  <c r="V63" i="1" s="1"/>
  <c r="S69" i="1"/>
  <c r="U77" i="1"/>
  <c r="V77" i="1" s="1"/>
  <c r="U65" i="1"/>
  <c r="V65" i="1" s="1"/>
  <c r="L58" i="1"/>
  <c r="Q69" i="1"/>
  <c r="U68" i="1"/>
  <c r="V68" i="1" s="1"/>
  <c r="U76" i="1"/>
  <c r="I69" i="1"/>
  <c r="L69" i="1"/>
  <c r="R69" i="1"/>
  <c r="Q58" i="1"/>
  <c r="R58" i="1"/>
  <c r="D49" i="1"/>
  <c r="O69" i="1"/>
  <c r="T58" i="1"/>
  <c r="P69" i="1"/>
  <c r="H58" i="1"/>
  <c r="K58" i="1"/>
  <c r="J58" i="1"/>
  <c r="U62" i="1"/>
  <c r="V62" i="1" s="1"/>
  <c r="M58" i="1"/>
  <c r="U56" i="1"/>
  <c r="V56" i="1" s="1"/>
  <c r="N58" i="1"/>
  <c r="U43" i="1"/>
  <c r="V43" i="1" s="1"/>
  <c r="P58" i="1"/>
  <c r="S58" i="1"/>
  <c r="I58" i="1"/>
  <c r="O58" i="1"/>
  <c r="U54" i="1"/>
  <c r="V54" i="1" s="1"/>
  <c r="U61" i="1"/>
  <c r="V61" i="1" s="1"/>
  <c r="J69" i="1"/>
  <c r="T69" i="1"/>
  <c r="H69" i="1"/>
  <c r="N69" i="1"/>
  <c r="U41" i="1"/>
  <c r="V41" i="1" s="1"/>
  <c r="U57" i="1"/>
  <c r="V57" i="1" s="1"/>
  <c r="U45" i="1"/>
  <c r="V45" i="1" s="1"/>
  <c r="U53" i="1"/>
  <c r="V53" i="1" s="1"/>
  <c r="U52" i="1"/>
  <c r="V52" i="1" s="1"/>
  <c r="U44" i="1"/>
  <c r="V44" i="1" s="1"/>
  <c r="K69" i="1"/>
  <c r="M69" i="1"/>
  <c r="U55" i="1"/>
  <c r="V55" i="1" s="1"/>
  <c r="M47" i="1"/>
  <c r="O47" i="1"/>
  <c r="N47" i="1"/>
  <c r="P47" i="1"/>
  <c r="M21" i="1"/>
  <c r="K47" i="1"/>
  <c r="J21" i="1"/>
  <c r="U20" i="1"/>
  <c r="V20" i="1" s="1"/>
  <c r="I21" i="1"/>
  <c r="U19" i="1"/>
  <c r="V19" i="1" s="1"/>
  <c r="U27" i="1"/>
  <c r="V27" i="1" s="1"/>
  <c r="H37" i="1"/>
  <c r="K37" i="1"/>
  <c r="K21" i="1"/>
  <c r="U46" i="1"/>
  <c r="V46" i="1" s="1"/>
  <c r="P21" i="1"/>
  <c r="R47" i="1"/>
  <c r="U42" i="1"/>
  <c r="V42" i="1" s="1"/>
  <c r="T47" i="1"/>
  <c r="R21" i="1"/>
  <c r="U32" i="1"/>
  <c r="V32" i="1" s="1"/>
  <c r="U33" i="1"/>
  <c r="V33" i="1" s="1"/>
  <c r="U28" i="1"/>
  <c r="V28" i="1" s="1"/>
  <c r="U30" i="1"/>
  <c r="V30" i="1" s="1"/>
  <c r="U34" i="1"/>
  <c r="V34" i="1" s="1"/>
  <c r="I47" i="1"/>
  <c r="J47" i="1"/>
  <c r="O21" i="1"/>
  <c r="S37" i="1"/>
  <c r="U40" i="1"/>
  <c r="V40" i="1" s="1"/>
  <c r="U29" i="1"/>
  <c r="V29" i="1" s="1"/>
  <c r="U35" i="1"/>
  <c r="V35" i="1" s="1"/>
  <c r="U18" i="1"/>
  <c r="V18" i="1" s="1"/>
  <c r="U31" i="1"/>
  <c r="V31" i="1" s="1"/>
  <c r="U36" i="1"/>
  <c r="V36" i="1" s="1"/>
  <c r="L47" i="1"/>
  <c r="S47" i="1"/>
  <c r="Q47" i="1"/>
  <c r="H47" i="1"/>
  <c r="Q21" i="1"/>
  <c r="O37" i="1"/>
  <c r="M37" i="1"/>
  <c r="J37" i="1"/>
  <c r="P37" i="1"/>
  <c r="T37" i="1"/>
  <c r="Q37" i="1"/>
  <c r="N37" i="1"/>
  <c r="T21" i="1"/>
  <c r="L37" i="1"/>
  <c r="R37" i="1"/>
  <c r="S21" i="1"/>
  <c r="L21" i="1"/>
  <c r="I37" i="1"/>
  <c r="U17" i="1"/>
  <c r="N21" i="1"/>
  <c r="H21" i="1"/>
  <c r="I71" i="1" l="1"/>
  <c r="Q71" i="1"/>
  <c r="R71" i="1"/>
  <c r="D73" i="1"/>
  <c r="D82" i="1" s="1"/>
  <c r="N71" i="1"/>
  <c r="P71" i="1"/>
  <c r="S71" i="1"/>
  <c r="O49" i="1"/>
  <c r="O71" i="1"/>
  <c r="J71" i="1"/>
  <c r="M71" i="1"/>
  <c r="L71" i="1"/>
  <c r="U80" i="1"/>
  <c r="K71" i="1"/>
  <c r="H71" i="1"/>
  <c r="T71" i="1"/>
  <c r="V76" i="1"/>
  <c r="V80" i="1" s="1"/>
  <c r="K49" i="1"/>
  <c r="R49" i="1"/>
  <c r="R73" i="1" s="1"/>
  <c r="R82" i="1" s="1"/>
  <c r="L49" i="1"/>
  <c r="V58" i="1"/>
  <c r="H49" i="1"/>
  <c r="U58" i="1"/>
  <c r="I49" i="1"/>
  <c r="Q49" i="1"/>
  <c r="N49" i="1"/>
  <c r="J49" i="1"/>
  <c r="M49" i="1"/>
  <c r="M73" i="1" s="1"/>
  <c r="M82" i="1" s="1"/>
  <c r="S49" i="1"/>
  <c r="T49" i="1"/>
  <c r="P49" i="1"/>
  <c r="U69" i="1"/>
  <c r="V69" i="1"/>
  <c r="V47" i="1"/>
  <c r="U37" i="1"/>
  <c r="V37" i="1" s="1"/>
  <c r="U47" i="1"/>
  <c r="U21" i="1"/>
  <c r="V17" i="1"/>
  <c r="V21" i="1" s="1"/>
  <c r="K73" i="1" l="1"/>
  <c r="K82" i="1" s="1"/>
  <c r="Q73" i="1"/>
  <c r="Q82" i="1" s="1"/>
  <c r="I73" i="1"/>
  <c r="I82" i="1" s="1"/>
  <c r="J73" i="1"/>
  <c r="J82" i="1" s="1"/>
  <c r="O73" i="1"/>
  <c r="O82" i="1" s="1"/>
  <c r="N73" i="1"/>
  <c r="N82" i="1" s="1"/>
  <c r="V71" i="1"/>
  <c r="S73" i="1"/>
  <c r="S82" i="1" s="1"/>
  <c r="P73" i="1"/>
  <c r="P82" i="1" s="1"/>
  <c r="U71" i="1"/>
  <c r="H73" i="1"/>
  <c r="H82" i="1" s="1"/>
  <c r="L73" i="1"/>
  <c r="L82" i="1" s="1"/>
  <c r="T73" i="1"/>
  <c r="T82" i="1" s="1"/>
  <c r="V49" i="1"/>
  <c r="U49" i="1"/>
  <c r="U73" i="1" l="1"/>
  <c r="U82" i="1" s="1"/>
  <c r="V73" i="1"/>
  <c r="V82" i="1" s="1"/>
</calcChain>
</file>

<file path=xl/sharedStrings.xml><?xml version="1.0" encoding="utf-8"?>
<sst xmlns="http://schemas.openxmlformats.org/spreadsheetml/2006/main" count="999" uniqueCount="245">
  <si>
    <t>School District Name</t>
  </si>
  <si>
    <t>Charter School Name</t>
  </si>
  <si>
    <t>Fiscal Year</t>
  </si>
  <si>
    <t>Category</t>
  </si>
  <si>
    <t>Jul</t>
  </si>
  <si>
    <t>Aug</t>
  </si>
  <si>
    <t>Sep</t>
  </si>
  <si>
    <t>Oct</t>
  </si>
  <si>
    <t>Nov</t>
  </si>
  <si>
    <t>Dec</t>
  </si>
  <si>
    <t>Jan</t>
  </si>
  <si>
    <t>Feb</t>
  </si>
  <si>
    <t>Mar</t>
  </si>
  <si>
    <t>Apr</t>
  </si>
  <si>
    <t>May</t>
  </si>
  <si>
    <t>Jun</t>
  </si>
  <si>
    <t>FY Total</t>
  </si>
  <si>
    <t>Acct Number</t>
  </si>
  <si>
    <t>Mid-Yr True-up</t>
  </si>
  <si>
    <t>Budget to Actual Variance</t>
  </si>
  <si>
    <t>District PPR</t>
  </si>
  <si>
    <t xml:space="preserve"> Charter Funded Pupil Count</t>
  </si>
  <si>
    <t>SFA Program Revenue</t>
  </si>
  <si>
    <t>Mill Levy Override #1</t>
  </si>
  <si>
    <t>Mill Levy Override #2</t>
  </si>
  <si>
    <t>Mill Levy Override #3</t>
  </si>
  <si>
    <t>Local Revenues</t>
  </si>
  <si>
    <t>Other Local Revenue</t>
  </si>
  <si>
    <t>11.9XX.00.0000.19XX.000.0000</t>
  </si>
  <si>
    <t>State Revenues</t>
  </si>
  <si>
    <t>State Transportation Categorical</t>
  </si>
  <si>
    <t>State Vocational Ed Categorical</t>
  </si>
  <si>
    <t>State ECEA Special Ed Categorical</t>
  </si>
  <si>
    <t>State Gifted &amp; Talented Categorical</t>
  </si>
  <si>
    <t>State Other Categorical</t>
  </si>
  <si>
    <t>State READ Act Funds</t>
  </si>
  <si>
    <t>State Other Grants #1</t>
  </si>
  <si>
    <t>State Other Grants #2</t>
  </si>
  <si>
    <t>State Other Grants #3</t>
  </si>
  <si>
    <t xml:space="preserve">     Total Local Funds</t>
  </si>
  <si>
    <t xml:space="preserve">     Total State Funds</t>
  </si>
  <si>
    <t>Federal Revenues</t>
  </si>
  <si>
    <t xml:space="preserve">     Total Federal Funds</t>
  </si>
  <si>
    <t>Federal Impact Aid</t>
  </si>
  <si>
    <t>State ELL Categorical</t>
  </si>
  <si>
    <t>Federal Title I Revenue</t>
  </si>
  <si>
    <t>Federal Title II Revenue</t>
  </si>
  <si>
    <t>Federal IDEA (6b) Special Ed Revenue</t>
  </si>
  <si>
    <t>Federal Title IV Revenue</t>
  </si>
  <si>
    <t>Other Federal Revenue #1</t>
  </si>
  <si>
    <t>Other Federal Revenue #2</t>
  </si>
  <si>
    <t>Total Revenues</t>
  </si>
  <si>
    <t>Mandatory Buyback Services</t>
  </si>
  <si>
    <t>Charter Admin Fee*</t>
  </si>
  <si>
    <t>Special Education Services</t>
  </si>
  <si>
    <t>Other Mandatory Buyback #1</t>
  </si>
  <si>
    <t>Other Mandatory Buyback #2</t>
  </si>
  <si>
    <t>Other Mandatory Buyback #3</t>
  </si>
  <si>
    <t>Other Mandatory Buyback #4</t>
  </si>
  <si>
    <t>Voluntary Buyback Services</t>
  </si>
  <si>
    <t>Other Voluntary Buyback #1</t>
  </si>
  <si>
    <t>Other Voluntary Buyback #2</t>
  </si>
  <si>
    <t>Other Voluntary Buyback #3</t>
  </si>
  <si>
    <t>Other Voluntary Buyback #4</t>
  </si>
  <si>
    <t>Other Voluntary Buyback #5</t>
  </si>
  <si>
    <t>Other Voluntary Buyback #6</t>
  </si>
  <si>
    <t>Other Voluntary Buyback #7</t>
  </si>
  <si>
    <t>Other Voluntary Buyback #8</t>
  </si>
  <si>
    <t xml:space="preserve">     Total Voluntary Buyback Fees </t>
  </si>
  <si>
    <t xml:space="preserve">     Total Mandatory Buyback Fees</t>
  </si>
  <si>
    <t>Total Expenditures</t>
  </si>
  <si>
    <t>Net Revenue Flow-through to Charter</t>
  </si>
  <si>
    <t>Bond Intercept Payment Withholding</t>
  </si>
  <si>
    <t>XXXX Bond Intercept Withholding #1</t>
  </si>
  <si>
    <t>XXXX Bond Intercept Withholding #2</t>
  </si>
  <si>
    <t>XXXX Bond Intercept Withholding #3</t>
  </si>
  <si>
    <t>XXXX Bond Intercept Withholding #4</t>
  </si>
  <si>
    <t xml:space="preserve">     Total Bond Intercept W/H</t>
  </si>
  <si>
    <t>Net Payment/Flow-Through to Charter</t>
  </si>
  <si>
    <t>Should agree to Bank</t>
  </si>
  <si>
    <t>11.9XX.00.0000.5710.000.0000</t>
  </si>
  <si>
    <t>11.9XX.00.0000.3954.000.3140</t>
  </si>
  <si>
    <t>11.9XX.00.0000.3954.000.3130</t>
  </si>
  <si>
    <t>11.9XX.00.0000.3954.000.3160</t>
  </si>
  <si>
    <t>11.9XX.00.0000.3954.000.3150</t>
  </si>
  <si>
    <t>11.9XX.00.0000.3954.000.3120</t>
  </si>
  <si>
    <t>State Charter Capital Const Revenue</t>
  </si>
  <si>
    <t>11.9XX.00.0000.3954.000.31XX</t>
  </si>
  <si>
    <t>11.9XX.00.0000.3954.000.3XXX</t>
  </si>
  <si>
    <t>11.9xx.00.0000.4954.000.XXXX</t>
  </si>
  <si>
    <t>11.9xx.00.0000.4954.000.4027</t>
  </si>
  <si>
    <t>11.9xx.00.0000.4954.000.4010</t>
  </si>
  <si>
    <t>11.9xx.00.0000.4954.000.4336</t>
  </si>
  <si>
    <t>11.9xx.00.0000.4954.000.4421</t>
  </si>
  <si>
    <t>11.9xx.00.0000.4954.000.4041</t>
  </si>
  <si>
    <t>11.9XX.XX.1700.0594.000.3130</t>
  </si>
  <si>
    <t>11.9XX.XX.XXXX.0594.000.XXXX</t>
  </si>
  <si>
    <t>11.9XX.XX.2300.0594.000.0000</t>
  </si>
  <si>
    <t>*</t>
  </si>
  <si>
    <t>Charter School Admin Fees</t>
  </si>
  <si>
    <t>Before you begin, the most important data you will need are as follows:</t>
  </si>
  <si>
    <t>Tab</t>
  </si>
  <si>
    <t>Column</t>
  </si>
  <si>
    <t>Row</t>
  </si>
  <si>
    <t>Instruction</t>
  </si>
  <si>
    <t>D</t>
  </si>
  <si>
    <r>
      <t>5.</t>
    </r>
    <r>
      <rPr>
        <sz val="7"/>
        <color theme="1"/>
        <rFont val="Times New Roman"/>
        <family val="1"/>
      </rPr>
      <t xml:space="preserve">       </t>
    </r>
    <r>
      <rPr>
        <sz val="11"/>
        <color theme="1"/>
        <rFont val="Aptos Narrow"/>
        <family val="2"/>
        <scheme val="minor"/>
      </rPr>
      <t>Save and Save Often!</t>
    </r>
  </si>
  <si>
    <r>
      <t>6.</t>
    </r>
    <r>
      <rPr>
        <sz val="7"/>
        <color theme="1"/>
        <rFont val="Times New Roman"/>
        <family val="1"/>
      </rPr>
      <t xml:space="preserve">       </t>
    </r>
    <r>
      <rPr>
        <sz val="11"/>
        <color theme="1"/>
        <rFont val="Aptos Narrow"/>
        <family val="2"/>
        <scheme val="minor"/>
      </rPr>
      <t>Once completed, depending on your version of Excel and PDF, print to pdf as follows:</t>
    </r>
  </si>
  <si>
    <r>
      <t>a.</t>
    </r>
    <r>
      <rPr>
        <sz val="7"/>
        <color theme="1"/>
        <rFont val="Times New Roman"/>
        <family val="1"/>
      </rPr>
      <t xml:space="preserve">       </t>
    </r>
    <r>
      <rPr>
        <sz val="11"/>
        <color theme="1"/>
        <rFont val="Aptos Narrow"/>
        <family val="2"/>
        <scheme val="minor"/>
      </rPr>
      <t>File – Save as Adobe PDF – Add All Tabs – Convert to PDF.</t>
    </r>
  </si>
  <si>
    <t>OR</t>
  </si>
  <si>
    <r>
      <t>b.</t>
    </r>
    <r>
      <rPr>
        <sz val="7"/>
        <color theme="1"/>
        <rFont val="Times New Roman"/>
        <family val="1"/>
      </rPr>
      <t xml:space="preserve">       </t>
    </r>
    <r>
      <rPr>
        <sz val="11"/>
        <color theme="1"/>
        <rFont val="Aptos Narrow"/>
        <family val="2"/>
        <scheme val="minor"/>
      </rPr>
      <t>File – Print (select a pdf printer) – Print entire notebook  in PDF.</t>
    </r>
  </si>
  <si>
    <t>Welcome to the Colorado Department of Education (CDE) simplified charter flow-through template.  This template is designed to assist you and your charter authorizer with properly flowing through charter funds.  This spreadsheet has many links.   CDE is not responsible for any errors or discrepancies in the creation of your budget.  It is your responsibility to ensure that all formulas and totals are working properly.</t>
  </si>
  <si>
    <t xml:space="preserve">                 1.           The amounts of all revenues and expenditures to be allocated to the charter school</t>
  </si>
  <si>
    <r>
      <t xml:space="preserve">    2.</t>
    </r>
    <r>
      <rPr>
        <sz val="7"/>
        <color theme="1"/>
        <rFont val="Times New Roman"/>
        <family val="1"/>
      </rPr>
      <t xml:space="preserve">       </t>
    </r>
    <r>
      <rPr>
        <sz val="11"/>
        <color theme="1"/>
        <rFont val="Aptos Narrow"/>
        <family val="2"/>
        <scheme val="minor"/>
      </rPr>
      <t>Try not to delete rows, columns or tabs of the spreadsheet since it affects links and the data file.  Better to "hide" than "delete".</t>
    </r>
  </si>
  <si>
    <r>
      <t>3.</t>
    </r>
    <r>
      <rPr>
        <sz val="7"/>
        <color theme="1"/>
        <rFont val="Times New Roman"/>
        <family val="1"/>
      </rPr>
      <t xml:space="preserve">       </t>
    </r>
    <r>
      <rPr>
        <sz val="11"/>
        <color theme="1"/>
        <rFont val="Aptos Narrow"/>
        <family val="2"/>
        <scheme val="minor"/>
      </rPr>
      <t>Then follow these step by step instructions for modification of the template to fit your District/Charter's customized needs.</t>
    </r>
  </si>
  <si>
    <t>A</t>
  </si>
  <si>
    <t>Fill in District Name</t>
  </si>
  <si>
    <t>Fill in Charter School Name</t>
  </si>
  <si>
    <t>Fill in Fiscal Year</t>
  </si>
  <si>
    <t>Tab Name</t>
  </si>
  <si>
    <t>Change to Charter School Name</t>
  </si>
  <si>
    <t>N/A</t>
  </si>
  <si>
    <t>F-R</t>
  </si>
  <si>
    <t>Fill in Enrollment as each month goes by</t>
  </si>
  <si>
    <t>Fill In PPR as each month goes by</t>
  </si>
  <si>
    <t>&lt;-----------</t>
  </si>
  <si>
    <t>&lt;---------</t>
  </si>
  <si>
    <t>These cells need data input</t>
  </si>
  <si>
    <t>Per CRS 22-30.5-112 - District Admin Fees shall include the per-pupil share of the District's expenditures for Programs 2300-2399 - all objects, Programs 2500-2599 - Objects 0100 - 0299 - Job Codes 100-199, &amp; Programs 2800-2899 - Objects 0100-0299 - Job Codes 100-199.</t>
  </si>
  <si>
    <t>Annual Budget/   Projection</t>
  </si>
  <si>
    <t>Monthly Budget/   Projection</t>
  </si>
  <si>
    <r>
      <t>4.</t>
    </r>
    <r>
      <rPr>
        <sz val="7"/>
        <color theme="1"/>
        <rFont val="Times New Roman"/>
        <family val="1"/>
      </rPr>
      <t xml:space="preserve">       </t>
    </r>
    <r>
      <rPr>
        <sz val="11"/>
        <color theme="1"/>
        <rFont val="Aptos Narrow"/>
        <family val="2"/>
        <scheme val="minor"/>
      </rPr>
      <t xml:space="preserve"> Once completed, proof carefully. Update Monthly.</t>
    </r>
  </si>
  <si>
    <t>Note: For columns H-T, you</t>
  </si>
  <si>
    <t xml:space="preserve">can enter this information with a </t>
  </si>
  <si>
    <t xml:space="preserve">formula but many districts find it </t>
  </si>
  <si>
    <t>easier to enter the numbers manually</t>
  </si>
  <si>
    <t>in order to accom changes thru the year.</t>
  </si>
  <si>
    <t>Sample School Finance Act Program Revenue</t>
  </si>
  <si>
    <t>Enrollment</t>
  </si>
  <si>
    <t>x Per-Pupil Revnue</t>
  </si>
  <si>
    <t>Gross SFA Revenue</t>
  </si>
  <si>
    <t>Less: BS/Neg Factor</t>
  </si>
  <si>
    <t xml:space="preserve">   Net SFA Revenue</t>
  </si>
  <si>
    <t>Sample Admin Fee Buyback Charge</t>
  </si>
  <si>
    <t>2300's (all Objects)</t>
  </si>
  <si>
    <t>2500's (Admin Sal/Bene)</t>
  </si>
  <si>
    <t>2800's (Admin Sal/Bene)</t>
  </si>
  <si>
    <t>Total District Enrollment</t>
  </si>
  <si>
    <t>Total Charter Enrollment</t>
  </si>
  <si>
    <t xml:space="preserve">  =  Total District Allowable Costs</t>
  </si>
  <si>
    <t xml:space="preserve">   = Percentage Charter</t>
  </si>
  <si>
    <t>Charter Admin Fee Buyback</t>
  </si>
  <si>
    <t xml:space="preserve">Link to CDE  Spreadsheet for Intercept:  </t>
  </si>
  <si>
    <t>https://www.cde.state.co.us/cdefinance/sfdetails</t>
  </si>
  <si>
    <t>Go to the Applicable Year</t>
  </si>
  <si>
    <t>Click on Fiscal Year XX/XX Treasurer's Intercept Program</t>
  </si>
  <si>
    <t>Dowload spreadsheet</t>
  </si>
  <si>
    <t>Search for your school(s)</t>
  </si>
  <si>
    <t>General Fund:</t>
  </si>
  <si>
    <t>11.9XX.XX.26XX.0441.000.0000</t>
  </si>
  <si>
    <t>Dr</t>
  </si>
  <si>
    <t>Cr</t>
  </si>
  <si>
    <t>X</t>
  </si>
  <si>
    <t xml:space="preserve">     &lt; To record amount deducted from District revenue&gt;</t>
  </si>
  <si>
    <t>Building Corp Fund:</t>
  </si>
  <si>
    <t>Building Rental Expense            (0441)</t>
  </si>
  <si>
    <t>Moral Obl Treas Fee                     (0490)</t>
  </si>
  <si>
    <t>Cash w/Bond Trustee                  (8105)</t>
  </si>
  <si>
    <t xml:space="preserve">          Rental/Lease Income           (1910)</t>
  </si>
  <si>
    <t>Note 2:  The amount the District reports will be less than the amount deposited with the trustee due to moral obl fee.</t>
  </si>
  <si>
    <t>Note 1:  The lease/rental expense of the GF should equal rental income for the Bldg Corp Fund.</t>
  </si>
  <si>
    <t xml:space="preserve">     &lt; To record net State intercept deposited to trustee from CDE&gt;</t>
  </si>
  <si>
    <t>11.9XX.00.0000.3954.000.3259</t>
  </si>
  <si>
    <t>School District Calculations and Entries</t>
  </si>
  <si>
    <t>Charter School Calculations and Entries</t>
  </si>
  <si>
    <t>District Revenue Entries</t>
  </si>
  <si>
    <t>Cash in Bank</t>
  </si>
  <si>
    <t>CR</t>
  </si>
  <si>
    <t>Cash In Bank</t>
  </si>
  <si>
    <t>10.000.00.0000.8101.000.0000</t>
  </si>
  <si>
    <t>10.000.00.0000.1110.000.0000</t>
  </si>
  <si>
    <t>Sales Tax Revenue</t>
  </si>
  <si>
    <t>10.000.00.0000.1130.000.0000</t>
  </si>
  <si>
    <t>Categorical Revenue</t>
  </si>
  <si>
    <t>State Grant Revenue</t>
  </si>
  <si>
    <t>10.000.00.0000.3000.000.31XX</t>
  </si>
  <si>
    <t>10.000.00.0000.3000.000.3XXX</t>
  </si>
  <si>
    <t>Federal Grant Revenue</t>
  </si>
  <si>
    <t>22.000.00.0000.8101.000.0000</t>
  </si>
  <si>
    <t>22.000.00.0000.4000.000.4XXX</t>
  </si>
  <si>
    <t>&lt;To record District deposit of revenues into bank cash account&gt;</t>
  </si>
  <si>
    <t>District Distribution of Revenue to Charter</t>
  </si>
  <si>
    <t>10.9XX.XX.XXXX.0594.000.0000</t>
  </si>
  <si>
    <t>District Expense Acct (Sales Tax)</t>
  </si>
  <si>
    <t>District Expense Acct (Catoricals)</t>
  </si>
  <si>
    <t>District Expense Acct (State Srants)</t>
  </si>
  <si>
    <t>10.9XX.XX.XXXX.0594.000.31XX</t>
  </si>
  <si>
    <t>10.9XX.XX.XXXX.0594.000.3XXX</t>
  </si>
  <si>
    <t>District Fed Grant Expense</t>
  </si>
  <si>
    <t>22.9XX.XX.XXXX.0594.000.4XXX</t>
  </si>
  <si>
    <t>Note: The use of the District program code for flow-thorugh is discretionary</t>
  </si>
  <si>
    <t>Charter Receipt of Revenue Flow-Through</t>
  </si>
  <si>
    <t>District Transfer to Charter</t>
  </si>
  <si>
    <t>10.9XX.00.0000.5711.000.0000</t>
  </si>
  <si>
    <t>Tansfer of Total Program  From District</t>
  </si>
  <si>
    <t>11.000.00.0000.5710.000.0000</t>
  </si>
  <si>
    <t>11.000.00.0000.8101.000.0000</t>
  </si>
  <si>
    <t>11.9XX.00.0000.1954.000.0000</t>
  </si>
  <si>
    <t>11.9XX.00.0000.4954.000.4XXX</t>
  </si>
  <si>
    <t>Sample Treasurer's Intercept Entries (District):</t>
  </si>
  <si>
    <t>Accts Receivable</t>
  </si>
  <si>
    <t>10.000.00.0000.8156.000.0000</t>
  </si>
  <si>
    <t>State Equalization</t>
  </si>
  <si>
    <t>10.000.00.0000.3000.000.3110</t>
  </si>
  <si>
    <t>11.9XX.00.0000.3954.000.3113</t>
  </si>
  <si>
    <t>&lt;To record State Equalization amount for Intercept Program&gt;</t>
  </si>
  <si>
    <t>&lt;To record Intercept Program withheld when pymt is made to charter&gt;</t>
  </si>
  <si>
    <t>MLO/Property Tax Revenue</t>
  </si>
  <si>
    <t>District Expense Account (MLO Prop Tax)</t>
  </si>
  <si>
    <t>SFA Calculation</t>
  </si>
  <si>
    <t>&lt;To record flow-through of revenues to charter&gt;</t>
  </si>
  <si>
    <t>General Administration</t>
  </si>
  <si>
    <t>Business Services</t>
  </si>
  <si>
    <t>Central Services</t>
  </si>
  <si>
    <t>(Note:  Admin Fee cannot exceed 5%)</t>
  </si>
  <si>
    <t>Allocation to Charter School</t>
  </si>
  <si>
    <t>10.000.00.0000.5711.000.0000</t>
  </si>
  <si>
    <t>&lt;To record receipt of flow-through of revenues from District&gt;</t>
  </si>
  <si>
    <t xml:space="preserve">           School Finance Revenue   (5710)</t>
  </si>
  <si>
    <t xml:space="preserve">Voluntary buyback services are usually based on the charter's percentage of enrollment times the </t>
  </si>
  <si>
    <t xml:space="preserve">  District cost.</t>
  </si>
  <si>
    <t>Note: HB 17-1375 Requires the posting of this calculation annually by 9/30 with posting on the District website.</t>
  </si>
  <si>
    <t>School Districts should annually negotiate the voluntary buybacks and mutually agree upon the services purchased.</t>
  </si>
  <si>
    <t xml:space="preserve">   - </t>
  </si>
  <si>
    <t xml:space="preserve">   -</t>
  </si>
  <si>
    <t>Voluntary Buyback Notes</t>
  </si>
  <si>
    <t>Charter Intercept Report</t>
  </si>
  <si>
    <t>Sample Treasurer's Intercept Entries (Charter):</t>
  </si>
  <si>
    <t>Charter # (each one)</t>
  </si>
  <si>
    <t>12</t>
  </si>
  <si>
    <t>17-45</t>
  </si>
  <si>
    <t>Fill in expenditure amounts from various sources</t>
  </si>
  <si>
    <t>Fill in revenue amounts from various sources</t>
  </si>
  <si>
    <t>51-78</t>
  </si>
  <si>
    <t>SFA Program Rev True-Up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</si>
</sst>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0.0%"/>
    <numFmt numFmtId="166" formatCode="#,##0.0"/>
  </numFmts>
  <fonts count="14" x14ac:knownFonts="1">
    <font>
      <sz val="11"/>
      <color theme="1"/>
      <name val="Aptos Narrow"/>
      <family val="2"/>
      <scheme val="minor"/>
    </font>
    <font>
      <b/>
      <sz val="11"/>
      <color theme="1"/>
      <name val="Aptos Narrow"/>
      <family val="2"/>
      <scheme val="minor"/>
    </font>
    <font>
      <b/>
      <u/>
      <sz val="11"/>
      <color theme="1"/>
      <name val="Aptos Narrow"/>
      <family val="2"/>
      <scheme val="minor"/>
    </font>
    <font>
      <b/>
      <u/>
      <sz val="14"/>
      <color theme="1"/>
      <name val="Aptos Narrow"/>
      <family val="2"/>
      <scheme val="minor"/>
    </font>
    <font>
      <sz val="8"/>
      <name val="Aptos Narrow"/>
      <family val="2"/>
      <scheme val="minor"/>
    </font>
    <font>
      <sz val="9"/>
      <color theme="1"/>
      <name val="Aptos Narrow"/>
      <family val="2"/>
      <scheme val="minor"/>
    </font>
    <font>
      <sz val="7"/>
      <color theme="1"/>
      <name val="Times New Roman"/>
      <family val="1"/>
    </font>
    <font>
      <b/>
      <sz val="11"/>
      <color rgb="FF000000"/>
      <name val="Aptos Narrow"/>
      <family val="2"/>
      <scheme val="minor"/>
    </font>
    <font>
      <sz val="10"/>
      <color theme="1"/>
      <name val="Aptos Narrow"/>
      <family val="2"/>
      <scheme val="minor"/>
    </font>
    <font>
      <u/>
      <sz val="11"/>
      <color theme="10"/>
      <name val="Aptos Narrow"/>
      <family val="2"/>
      <scheme val="minor"/>
    </font>
    <font>
      <b/>
      <sz val="12"/>
      <color theme="1"/>
      <name val="Aptos Narrow"/>
      <family val="2"/>
      <scheme val="minor"/>
    </font>
    <font>
      <b/>
      <sz val="11"/>
      <color indexed="8"/>
      <name val="Aptos Narrow"/>
      <family val="2"/>
      <scheme val="minor"/>
    </font>
    <font>
      <sz val="11"/>
      <color indexed="8"/>
      <name val="Aptos Narrow"/>
      <family val="2"/>
      <scheme val="minor"/>
    </font>
    <font>
      <sz val="11"/>
      <name val="Aptos Narrow"/>
      <family val="2"/>
      <scheme val="minor"/>
    </font>
  </fonts>
  <fills count="9">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3" tint="0.749992370372631"/>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5999938962981048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9" fillId="0" borderId="0" applyNumberFormat="0" applyFill="0" applyBorder="0" applyAlignment="0" applyProtection="0"/>
  </cellStyleXfs>
  <cellXfs count="135">
    <xf numFmtId="0" fontId="0" fillId="0" borderId="0" xfId="0"/>
    <xf numFmtId="0" fontId="0" fillId="0" borderId="0" xfId="0" applyAlignment="1">
      <alignment horizontal="centerContinuous"/>
    </xf>
    <xf numFmtId="0" fontId="2" fillId="0" borderId="0" xfId="0" applyFont="1" applyAlignment="1">
      <alignment horizontal="centerContinuous"/>
    </xf>
    <xf numFmtId="0" fontId="3" fillId="0" borderId="0" xfId="0" applyFont="1" applyAlignment="1">
      <alignment horizontal="centerContinuous"/>
    </xf>
    <xf numFmtId="0" fontId="1" fillId="0" borderId="0" xfId="0" applyFont="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40" fontId="0" fillId="0" borderId="0" xfId="0" applyNumberFormat="1"/>
    <xf numFmtId="0" fontId="1" fillId="0" borderId="0" xfId="0" applyFont="1"/>
    <xf numFmtId="0" fontId="1" fillId="0" borderId="0" xfId="0" applyFont="1" applyAlignment="1">
      <alignment horizontal="right"/>
    </xf>
    <xf numFmtId="0" fontId="1" fillId="0" borderId="0" xfId="0" applyFont="1" applyAlignment="1">
      <alignment horizontal="left"/>
    </xf>
    <xf numFmtId="40" fontId="0" fillId="3" borderId="1" xfId="0" applyNumberFormat="1" applyFill="1" applyBorder="1"/>
    <xf numFmtId="8" fontId="1" fillId="3" borderId="1" xfId="0" applyNumberFormat="1" applyFont="1" applyFill="1" applyBorder="1"/>
    <xf numFmtId="40" fontId="1" fillId="4" borderId="6" xfId="0" applyNumberFormat="1" applyFont="1" applyFill="1" applyBorder="1"/>
    <xf numFmtId="40" fontId="1" fillId="5" borderId="6" xfId="0" applyNumberFormat="1" applyFont="1" applyFill="1" applyBorder="1"/>
    <xf numFmtId="0" fontId="5" fillId="0" borderId="0" xfId="0" applyFont="1"/>
    <xf numFmtId="0" fontId="0" fillId="0" borderId="0" xfId="0" applyAlignment="1">
      <alignment vertical="center"/>
    </xf>
    <xf numFmtId="0" fontId="1" fillId="0" borderId="0" xfId="0" applyFont="1" applyAlignment="1">
      <alignment horizontal="centerContinuous" vertical="center" wrapText="1"/>
    </xf>
    <xf numFmtId="0" fontId="0" fillId="0" borderId="0" xfId="0" applyAlignment="1">
      <alignment horizontal="centerContinuous" wrapText="1"/>
    </xf>
    <xf numFmtId="0" fontId="0" fillId="0" borderId="0" xfId="0" applyAlignment="1">
      <alignment horizontal="left" vertical="center" indent="10"/>
    </xf>
    <xf numFmtId="0" fontId="0" fillId="0" borderId="0" xfId="0" applyAlignment="1">
      <alignment horizontal="left" vertical="center" indent="5"/>
    </xf>
    <xf numFmtId="0" fontId="1"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0" borderId="0" xfId="0" applyAlignment="1">
      <alignment horizontal="left" vertical="center" indent="8"/>
    </xf>
    <xf numFmtId="0" fontId="0" fillId="0" borderId="0" xfId="0" applyAlignment="1">
      <alignment horizontal="left" vertical="center"/>
    </xf>
    <xf numFmtId="0" fontId="1" fillId="0" borderId="4" xfId="0" applyFont="1" applyBorder="1" applyAlignment="1">
      <alignment horizontal="center" vertical="center" wrapText="1"/>
    </xf>
    <xf numFmtId="0" fontId="7" fillId="0" borderId="7" xfId="0" applyFont="1" applyBorder="1" applyAlignment="1">
      <alignment horizontal="center" vertical="center" wrapText="1"/>
    </xf>
    <xf numFmtId="49" fontId="7" fillId="0" borderId="7" xfId="0" applyNumberFormat="1" applyFont="1" applyBorder="1" applyAlignment="1">
      <alignment horizontal="center" vertical="center" wrapText="1"/>
    </xf>
    <xf numFmtId="0" fontId="0" fillId="3" borderId="1" xfId="0" applyFill="1" applyBorder="1" applyAlignment="1">
      <alignment horizontal="left" vertical="center" indent="5"/>
    </xf>
    <xf numFmtId="0" fontId="8" fillId="0" borderId="0" xfId="0" applyFont="1"/>
    <xf numFmtId="0" fontId="1" fillId="0" borderId="0" xfId="0" applyFont="1" applyAlignment="1">
      <alignment horizontal="centerContinuous"/>
    </xf>
    <xf numFmtId="0" fontId="0" fillId="6" borderId="0" xfId="0" applyFill="1"/>
    <xf numFmtId="0" fontId="1" fillId="6" borderId="0" xfId="0" applyFont="1" applyFill="1" applyAlignment="1">
      <alignment horizontal="center"/>
    </xf>
    <xf numFmtId="0" fontId="1" fillId="6" borderId="0" xfId="0" applyFont="1" applyFill="1"/>
    <xf numFmtId="0" fontId="0" fillId="0" borderId="8" xfId="0" applyBorder="1"/>
    <xf numFmtId="0" fontId="1" fillId="0" borderId="8" xfId="0" applyFont="1" applyBorder="1" applyAlignment="1">
      <alignment horizontal="center"/>
    </xf>
    <xf numFmtId="0" fontId="1" fillId="0" borderId="8" xfId="0" applyFont="1" applyBorder="1" applyAlignment="1">
      <alignment horizontal="center" wrapText="1"/>
    </xf>
    <xf numFmtId="40" fontId="0" fillId="0" borderId="8" xfId="0" applyNumberFormat="1" applyBorder="1"/>
    <xf numFmtId="40" fontId="1" fillId="4" borderId="9" xfId="0" applyNumberFormat="1" applyFont="1" applyFill="1" applyBorder="1"/>
    <xf numFmtId="40" fontId="1" fillId="5" borderId="9" xfId="0" applyNumberFormat="1" applyFont="1" applyFill="1" applyBorder="1"/>
    <xf numFmtId="40" fontId="0" fillId="0" borderId="4" xfId="0" applyNumberFormat="1" applyBorder="1"/>
    <xf numFmtId="0" fontId="0" fillId="0" borderId="13" xfId="0" applyBorder="1"/>
    <xf numFmtId="0" fontId="0" fillId="0" borderId="4" xfId="0" applyBorder="1"/>
    <xf numFmtId="40" fontId="0" fillId="0" borderId="15" xfId="0" applyNumberFormat="1" applyBorder="1"/>
    <xf numFmtId="40" fontId="0" fillId="0" borderId="14" xfId="0" applyNumberFormat="1" applyBorder="1"/>
    <xf numFmtId="0" fontId="1" fillId="2" borderId="16" xfId="0" applyFont="1" applyFill="1" applyBorder="1" applyAlignment="1">
      <alignment horizontal="centerContinuous"/>
    </xf>
    <xf numFmtId="0" fontId="1" fillId="2" borderId="17" xfId="0" applyFont="1" applyFill="1" applyBorder="1" applyAlignment="1">
      <alignment horizontal="centerContinuous"/>
    </xf>
    <xf numFmtId="0" fontId="1" fillId="2" borderId="2" xfId="0" applyFont="1" applyFill="1" applyBorder="1" applyAlignment="1">
      <alignment horizontal="centerContinuous"/>
    </xf>
    <xf numFmtId="0" fontId="0" fillId="0" borderId="3" xfId="0" applyBorder="1"/>
    <xf numFmtId="164" fontId="0" fillId="0" borderId="3" xfId="0" applyNumberFormat="1" applyBorder="1"/>
    <xf numFmtId="0" fontId="0" fillId="0" borderId="10" xfId="0" applyBorder="1" applyAlignment="1">
      <alignment horizontal="left"/>
    </xf>
    <xf numFmtId="0" fontId="1" fillId="0" borderId="11" xfId="0" applyFont="1" applyBorder="1" applyAlignment="1">
      <alignment horizontal="center"/>
    </xf>
    <xf numFmtId="0" fontId="0" fillId="0" borderId="10" xfId="0" applyBorder="1"/>
    <xf numFmtId="0" fontId="0" fillId="0" borderId="11" xfId="0" applyBorder="1"/>
    <xf numFmtId="8" fontId="0" fillId="0" borderId="18" xfId="0" applyNumberFormat="1" applyBorder="1"/>
    <xf numFmtId="0" fontId="0" fillId="0" borderId="12" xfId="0" applyBorder="1"/>
    <xf numFmtId="0" fontId="0" fillId="0" borderId="5" xfId="0" applyBorder="1"/>
    <xf numFmtId="0" fontId="0" fillId="0" borderId="7" xfId="0" applyBorder="1"/>
    <xf numFmtId="3" fontId="0" fillId="0" borderId="3" xfId="0" applyNumberFormat="1" applyBorder="1"/>
    <xf numFmtId="164" fontId="0" fillId="0" borderId="1" xfId="0" applyNumberFormat="1" applyBorder="1"/>
    <xf numFmtId="3" fontId="1" fillId="0" borderId="11" xfId="0" applyNumberFormat="1" applyFont="1" applyBorder="1" applyAlignment="1">
      <alignment horizontal="center"/>
    </xf>
    <xf numFmtId="3" fontId="0" fillId="0" borderId="11" xfId="0" applyNumberFormat="1" applyBorder="1"/>
    <xf numFmtId="0" fontId="1" fillId="0" borderId="10" xfId="0" applyFont="1" applyBorder="1" applyAlignment="1">
      <alignment horizontal="left"/>
    </xf>
    <xf numFmtId="3" fontId="0" fillId="0" borderId="11" xfId="0" applyNumberFormat="1" applyBorder="1" applyAlignment="1">
      <alignment horizontal="center"/>
    </xf>
    <xf numFmtId="0" fontId="0" fillId="0" borderId="11" xfId="0" applyBorder="1" applyAlignment="1">
      <alignment horizontal="center"/>
    </xf>
    <xf numFmtId="0" fontId="1" fillId="0" borderId="10" xfId="0" applyFont="1" applyBorder="1"/>
    <xf numFmtId="0" fontId="0" fillId="0" borderId="5" xfId="0" applyBorder="1" applyAlignment="1">
      <alignment horizontal="center"/>
    </xf>
    <xf numFmtId="0" fontId="10" fillId="2" borderId="16" xfId="0" applyFont="1" applyFill="1" applyBorder="1" applyAlignment="1">
      <alignment horizontal="centerContinuous"/>
    </xf>
    <xf numFmtId="0" fontId="10" fillId="2" borderId="17" xfId="0" applyFont="1" applyFill="1" applyBorder="1" applyAlignment="1">
      <alignment horizontal="centerContinuous"/>
    </xf>
    <xf numFmtId="0" fontId="10" fillId="2" borderId="2" xfId="0" applyFont="1" applyFill="1" applyBorder="1" applyAlignment="1">
      <alignment horizontal="centerContinuous"/>
    </xf>
    <xf numFmtId="0" fontId="0" fillId="2" borderId="2" xfId="0" applyFill="1" applyBorder="1" applyAlignment="1">
      <alignment horizontal="centerContinuous"/>
    </xf>
    <xf numFmtId="0" fontId="0" fillId="2" borderId="17" xfId="0" applyFill="1" applyBorder="1" applyAlignment="1">
      <alignment horizontal="centerContinuous"/>
    </xf>
    <xf numFmtId="0" fontId="0" fillId="0" borderId="0" xfId="0" applyAlignment="1">
      <alignment horizontal="left"/>
    </xf>
    <xf numFmtId="0" fontId="0" fillId="0" borderId="0" xfId="0" applyAlignment="1">
      <alignment horizontal="center"/>
    </xf>
    <xf numFmtId="0" fontId="0" fillId="0" borderId="10" xfId="0" applyBorder="1" applyAlignment="1">
      <alignment horizontal="centerContinuous"/>
    </xf>
    <xf numFmtId="0" fontId="0" fillId="0" borderId="12" xfId="0" applyBorder="1" applyAlignment="1">
      <alignment horizontal="centerContinuous"/>
    </xf>
    <xf numFmtId="0" fontId="0" fillId="0" borderId="5" xfId="0" applyBorder="1" applyAlignment="1">
      <alignment horizontal="centerContinuous"/>
    </xf>
    <xf numFmtId="0" fontId="0" fillId="0" borderId="7" xfId="0" applyBorder="1" applyAlignment="1">
      <alignment horizontal="centerContinuous"/>
    </xf>
    <xf numFmtId="0" fontId="0" fillId="0" borderId="19" xfId="0" applyBorder="1"/>
    <xf numFmtId="0" fontId="0" fillId="0" borderId="20" xfId="0" applyBorder="1"/>
    <xf numFmtId="0" fontId="0" fillId="0" borderId="21" xfId="0" applyBorder="1"/>
    <xf numFmtId="0" fontId="2" fillId="0" borderId="0" xfId="0" applyFont="1" applyAlignment="1">
      <alignment horizontal="center"/>
    </xf>
    <xf numFmtId="0" fontId="2" fillId="0" borderId="11" xfId="0" applyFont="1" applyBorder="1" applyAlignment="1">
      <alignment horizontal="center"/>
    </xf>
    <xf numFmtId="3" fontId="2" fillId="0" borderId="11" xfId="0" applyNumberFormat="1" applyFont="1" applyBorder="1" applyAlignment="1">
      <alignment horizontal="center"/>
    </xf>
    <xf numFmtId="3" fontId="0" fillId="0" borderId="11" xfId="0" applyNumberFormat="1" applyBorder="1" applyAlignment="1">
      <alignment horizontal="centerContinuous"/>
    </xf>
    <xf numFmtId="165" fontId="0" fillId="0" borderId="5" xfId="0" applyNumberFormat="1" applyBorder="1" applyAlignment="1">
      <alignment horizontal="centerContinuous"/>
    </xf>
    <xf numFmtId="3" fontId="0" fillId="0" borderId="7" xfId="0" applyNumberFormat="1" applyBorder="1" applyAlignment="1">
      <alignment horizontal="centerContinuous"/>
    </xf>
    <xf numFmtId="40" fontId="1" fillId="0" borderId="0" xfId="0" applyNumberFormat="1" applyFont="1" applyAlignment="1">
      <alignment horizontal="center"/>
    </xf>
    <xf numFmtId="3" fontId="0" fillId="0" borderId="0" xfId="0" applyNumberFormat="1"/>
    <xf numFmtId="165" fontId="0" fillId="0" borderId="0" xfId="0" applyNumberFormat="1"/>
    <xf numFmtId="3" fontId="2" fillId="0" borderId="0" xfId="0" applyNumberFormat="1" applyFont="1" applyAlignment="1">
      <alignment horizontal="center"/>
    </xf>
    <xf numFmtId="3" fontId="0" fillId="0" borderId="0" xfId="0" applyNumberFormat="1" applyAlignment="1">
      <alignment horizontal="center"/>
    </xf>
    <xf numFmtId="3" fontId="0" fillId="0" borderId="0" xfId="0" applyNumberFormat="1" applyAlignment="1">
      <alignment horizontal="centerContinuous"/>
    </xf>
    <xf numFmtId="4" fontId="0" fillId="0" borderId="0" xfId="0" applyNumberFormat="1" applyAlignment="1">
      <alignment horizontal="center"/>
    </xf>
    <xf numFmtId="0" fontId="9" fillId="0" borderId="0" xfId="1" applyBorder="1"/>
    <xf numFmtId="40" fontId="1" fillId="3" borderId="4" xfId="0" applyNumberFormat="1" applyFont="1" applyFill="1" applyBorder="1"/>
    <xf numFmtId="40" fontId="1" fillId="0" borderId="0" xfId="0" applyNumberFormat="1" applyFont="1"/>
    <xf numFmtId="40" fontId="1" fillId="0" borderId="5" xfId="0" applyNumberFormat="1" applyFont="1" applyBorder="1"/>
    <xf numFmtId="0" fontId="11" fillId="0" borderId="0" xfId="0" applyFont="1"/>
    <xf numFmtId="3" fontId="0" fillId="0" borderId="0" xfId="0" applyNumberFormat="1" applyAlignment="1">
      <alignment horizontal="right"/>
    </xf>
    <xf numFmtId="3" fontId="12" fillId="0" borderId="0" xfId="0" applyNumberFormat="1" applyFont="1" applyAlignment="1">
      <alignment horizontal="right"/>
    </xf>
    <xf numFmtId="166" fontId="0" fillId="0" borderId="0" xfId="0" applyNumberFormat="1"/>
    <xf numFmtId="166" fontId="0" fillId="0" borderId="3" xfId="0" applyNumberFormat="1" applyBorder="1"/>
    <xf numFmtId="0" fontId="13" fillId="0" borderId="0" xfId="0" applyFont="1"/>
    <xf numFmtId="0" fontId="11" fillId="0" borderId="10" xfId="0" applyFont="1" applyBorder="1"/>
    <xf numFmtId="0" fontId="0" fillId="0" borderId="17" xfId="0" applyBorder="1"/>
    <xf numFmtId="0" fontId="0" fillId="0" borderId="2" xfId="0" applyBorder="1"/>
    <xf numFmtId="0" fontId="1" fillId="0" borderId="5" xfId="0" applyFont="1" applyBorder="1"/>
    <xf numFmtId="0" fontId="11" fillId="0" borderId="5" xfId="0" applyFont="1" applyBorder="1"/>
    <xf numFmtId="0" fontId="0" fillId="7" borderId="10" xfId="0" applyFill="1" applyBorder="1"/>
    <xf numFmtId="0" fontId="0" fillId="7" borderId="0" xfId="0" applyFill="1"/>
    <xf numFmtId="0" fontId="0" fillId="7" borderId="11" xfId="0" applyFill="1" applyBorder="1"/>
    <xf numFmtId="0" fontId="1" fillId="7" borderId="10" xfId="0" applyFont="1" applyFill="1" applyBorder="1" applyAlignment="1">
      <alignment horizontal="center"/>
    </xf>
    <xf numFmtId="0" fontId="1" fillId="7" borderId="0" xfId="0" applyFont="1" applyFill="1" applyAlignment="1">
      <alignment horizontal="center"/>
    </xf>
    <xf numFmtId="0" fontId="1" fillId="7" borderId="11" xfId="0" applyFont="1" applyFill="1" applyBorder="1" applyAlignment="1">
      <alignment horizontal="center"/>
    </xf>
    <xf numFmtId="3" fontId="1" fillId="0" borderId="0" xfId="0" applyNumberFormat="1" applyFont="1"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0" fontId="0" fillId="2" borderId="2" xfId="0" applyFill="1" applyBorder="1"/>
    <xf numFmtId="0" fontId="0" fillId="7" borderId="19" xfId="0" applyFill="1" applyBorder="1"/>
    <xf numFmtId="0" fontId="0" fillId="7" borderId="20" xfId="0" applyFill="1" applyBorder="1"/>
    <xf numFmtId="0" fontId="0" fillId="7" borderId="21" xfId="0" applyFill="1" applyBorder="1"/>
    <xf numFmtId="0" fontId="0" fillId="7" borderId="12" xfId="0" applyFill="1" applyBorder="1"/>
    <xf numFmtId="0" fontId="0" fillId="7" borderId="5" xfId="0" applyFill="1" applyBorder="1"/>
    <xf numFmtId="0" fontId="0" fillId="7" borderId="7" xfId="0" applyFill="1" applyBorder="1"/>
    <xf numFmtId="0" fontId="0" fillId="0" borderId="16" xfId="0" applyBorder="1" applyAlignment="1">
      <alignment horizontal="center"/>
    </xf>
    <xf numFmtId="0" fontId="1" fillId="0" borderId="17" xfId="0" applyFont="1" applyBorder="1"/>
    <xf numFmtId="0" fontId="1" fillId="7" borderId="10" xfId="0" applyFont="1" applyFill="1" applyBorder="1"/>
    <xf numFmtId="0" fontId="1" fillId="7" borderId="0" xfId="0" applyFont="1" applyFill="1"/>
    <xf numFmtId="0" fontId="1" fillId="7" borderId="11" xfId="0" applyFont="1" applyFill="1" applyBorder="1"/>
    <xf numFmtId="0" fontId="0" fillId="7" borderId="10" xfId="0" applyFill="1" applyBorder="1" applyAlignment="1">
      <alignment horizontal="center"/>
    </xf>
    <xf numFmtId="40" fontId="1" fillId="0" borderId="0" xfId="0" applyNumberFormat="1" applyFont="1" applyAlignment="1">
      <alignment horizontal="centerContinuous"/>
    </xf>
    <xf numFmtId="0" fontId="7" fillId="8" borderId="1" xfId="0" applyFont="1" applyFill="1" applyBorder="1" applyAlignment="1">
      <alignment horizontal="center" vertical="center" wrapText="1"/>
    </xf>
    <xf numFmtId="0" fontId="1" fillId="8" borderId="2" xfId="0" applyFont="1" applyFill="1" applyBorder="1"/>
    <xf numFmtId="0" fontId="0" fillId="0" borderId="0" xfId="0"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33865</xdr:colOff>
      <xdr:row>16</xdr:row>
      <xdr:rowOff>143935</xdr:rowOff>
    </xdr:from>
    <xdr:to>
      <xdr:col>25</xdr:col>
      <xdr:colOff>507999</xdr:colOff>
      <xdr:row>18</xdr:row>
      <xdr:rowOff>16934</xdr:rowOff>
    </xdr:to>
    <xdr:sp macro="" textlink="">
      <xdr:nvSpPr>
        <xdr:cNvPr id="2" name="Arrow: Left 1">
          <a:extLst>
            <a:ext uri="{FF2B5EF4-FFF2-40B4-BE49-F238E27FC236}">
              <a16:creationId xmlns:a16="http://schemas.microsoft.com/office/drawing/2014/main" id="{DFFC51EA-2D41-3E4F-F9C7-53C8927BF54E}"/>
            </a:ext>
          </a:extLst>
        </xdr:cNvPr>
        <xdr:cNvSpPr/>
      </xdr:nvSpPr>
      <xdr:spPr>
        <a:xfrm>
          <a:off x="22978532" y="1786468"/>
          <a:ext cx="474134" cy="262466"/>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16933</xdr:colOff>
      <xdr:row>28</xdr:row>
      <xdr:rowOff>8466</xdr:rowOff>
    </xdr:from>
    <xdr:to>
      <xdr:col>25</xdr:col>
      <xdr:colOff>448733</xdr:colOff>
      <xdr:row>29</xdr:row>
      <xdr:rowOff>42333</xdr:rowOff>
    </xdr:to>
    <xdr:sp macro="" textlink="">
      <xdr:nvSpPr>
        <xdr:cNvPr id="3" name="Arrow: Left 2">
          <a:extLst>
            <a:ext uri="{FF2B5EF4-FFF2-40B4-BE49-F238E27FC236}">
              <a16:creationId xmlns:a16="http://schemas.microsoft.com/office/drawing/2014/main" id="{F827B732-DE9D-40BA-A011-A9E4AA26AFB0}"/>
            </a:ext>
          </a:extLst>
        </xdr:cNvPr>
        <xdr:cNvSpPr/>
      </xdr:nvSpPr>
      <xdr:spPr>
        <a:xfrm>
          <a:off x="22961600" y="3674533"/>
          <a:ext cx="4318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8467</xdr:colOff>
      <xdr:row>41</xdr:row>
      <xdr:rowOff>8467</xdr:rowOff>
    </xdr:from>
    <xdr:to>
      <xdr:col>25</xdr:col>
      <xdr:colOff>507999</xdr:colOff>
      <xdr:row>42</xdr:row>
      <xdr:rowOff>67734</xdr:rowOff>
    </xdr:to>
    <xdr:sp macro="" textlink="">
      <xdr:nvSpPr>
        <xdr:cNvPr id="4" name="Arrow: Left 3">
          <a:extLst>
            <a:ext uri="{FF2B5EF4-FFF2-40B4-BE49-F238E27FC236}">
              <a16:creationId xmlns:a16="http://schemas.microsoft.com/office/drawing/2014/main" id="{14A108BE-C599-4206-BC9B-813DDE228D7A}"/>
            </a:ext>
          </a:extLst>
        </xdr:cNvPr>
        <xdr:cNvSpPr/>
      </xdr:nvSpPr>
      <xdr:spPr>
        <a:xfrm>
          <a:off x="22953134" y="6087534"/>
          <a:ext cx="499532" cy="2540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54</xdr:row>
      <xdr:rowOff>0</xdr:rowOff>
    </xdr:from>
    <xdr:to>
      <xdr:col>25</xdr:col>
      <xdr:colOff>533400</xdr:colOff>
      <xdr:row>55</xdr:row>
      <xdr:rowOff>50800</xdr:rowOff>
    </xdr:to>
    <xdr:sp macro="" textlink="">
      <xdr:nvSpPr>
        <xdr:cNvPr id="5" name="Arrow: Left 4">
          <a:extLst>
            <a:ext uri="{FF2B5EF4-FFF2-40B4-BE49-F238E27FC236}">
              <a16:creationId xmlns:a16="http://schemas.microsoft.com/office/drawing/2014/main" id="{F5E4EDA2-16F1-4429-8F0C-FBE5B7821FCA}"/>
            </a:ext>
          </a:extLst>
        </xdr:cNvPr>
        <xdr:cNvSpPr/>
      </xdr:nvSpPr>
      <xdr:spPr>
        <a:xfrm>
          <a:off x="22944667" y="8458200"/>
          <a:ext cx="533400" cy="245533"/>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64</xdr:row>
      <xdr:rowOff>0</xdr:rowOff>
    </xdr:from>
    <xdr:to>
      <xdr:col>25</xdr:col>
      <xdr:colOff>550333</xdr:colOff>
      <xdr:row>65</xdr:row>
      <xdr:rowOff>110066</xdr:rowOff>
    </xdr:to>
    <xdr:sp macro="" textlink="">
      <xdr:nvSpPr>
        <xdr:cNvPr id="6" name="Arrow: Left 5">
          <a:extLst>
            <a:ext uri="{FF2B5EF4-FFF2-40B4-BE49-F238E27FC236}">
              <a16:creationId xmlns:a16="http://schemas.microsoft.com/office/drawing/2014/main" id="{DE455312-45D2-4174-BFBE-457A91871D5D}"/>
            </a:ext>
          </a:extLst>
        </xdr:cNvPr>
        <xdr:cNvSpPr/>
      </xdr:nvSpPr>
      <xdr:spPr>
        <a:xfrm>
          <a:off x="22944667" y="10303933"/>
          <a:ext cx="550333" cy="3048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75</xdr:row>
      <xdr:rowOff>194732</xdr:rowOff>
    </xdr:from>
    <xdr:to>
      <xdr:col>25</xdr:col>
      <xdr:colOff>524933</xdr:colOff>
      <xdr:row>77</xdr:row>
      <xdr:rowOff>67732</xdr:rowOff>
    </xdr:to>
    <xdr:sp macro="" textlink="">
      <xdr:nvSpPr>
        <xdr:cNvPr id="7" name="Arrow: Left 6">
          <a:extLst>
            <a:ext uri="{FF2B5EF4-FFF2-40B4-BE49-F238E27FC236}">
              <a16:creationId xmlns:a16="http://schemas.microsoft.com/office/drawing/2014/main" id="{5853AD7E-44C6-4BFE-9ABA-3BC50BB28FCF}"/>
            </a:ext>
          </a:extLst>
        </xdr:cNvPr>
        <xdr:cNvSpPr/>
      </xdr:nvSpPr>
      <xdr:spPr>
        <a:xfrm>
          <a:off x="22944667" y="12589932"/>
          <a:ext cx="524933" cy="262467"/>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33865</xdr:colOff>
      <xdr:row>16</xdr:row>
      <xdr:rowOff>143935</xdr:rowOff>
    </xdr:from>
    <xdr:to>
      <xdr:col>25</xdr:col>
      <xdr:colOff>507999</xdr:colOff>
      <xdr:row>18</xdr:row>
      <xdr:rowOff>16934</xdr:rowOff>
    </xdr:to>
    <xdr:sp macro="" textlink="">
      <xdr:nvSpPr>
        <xdr:cNvPr id="2" name="Arrow: Left 1">
          <a:extLst>
            <a:ext uri="{FF2B5EF4-FFF2-40B4-BE49-F238E27FC236}">
              <a16:creationId xmlns:a16="http://schemas.microsoft.com/office/drawing/2014/main" id="{DCE97292-419E-4445-8E43-6221332414A3}"/>
            </a:ext>
          </a:extLst>
        </xdr:cNvPr>
        <xdr:cNvSpPr/>
      </xdr:nvSpPr>
      <xdr:spPr>
        <a:xfrm>
          <a:off x="22255690" y="2048935"/>
          <a:ext cx="474134" cy="273049"/>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16933</xdr:colOff>
      <xdr:row>28</xdr:row>
      <xdr:rowOff>8466</xdr:rowOff>
    </xdr:from>
    <xdr:to>
      <xdr:col>25</xdr:col>
      <xdr:colOff>448733</xdr:colOff>
      <xdr:row>29</xdr:row>
      <xdr:rowOff>42333</xdr:rowOff>
    </xdr:to>
    <xdr:sp macro="" textlink="">
      <xdr:nvSpPr>
        <xdr:cNvPr id="3" name="Arrow: Left 2">
          <a:extLst>
            <a:ext uri="{FF2B5EF4-FFF2-40B4-BE49-F238E27FC236}">
              <a16:creationId xmlns:a16="http://schemas.microsoft.com/office/drawing/2014/main" id="{22CFC87F-88E5-4F86-858E-DCC2F9A96EF5}"/>
            </a:ext>
          </a:extLst>
        </xdr:cNvPr>
        <xdr:cNvSpPr/>
      </xdr:nvSpPr>
      <xdr:spPr>
        <a:xfrm>
          <a:off x="22238758" y="3989916"/>
          <a:ext cx="431800" cy="2338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8467</xdr:colOff>
      <xdr:row>41</xdr:row>
      <xdr:rowOff>8467</xdr:rowOff>
    </xdr:from>
    <xdr:to>
      <xdr:col>25</xdr:col>
      <xdr:colOff>507999</xdr:colOff>
      <xdr:row>42</xdr:row>
      <xdr:rowOff>67734</xdr:rowOff>
    </xdr:to>
    <xdr:sp macro="" textlink="">
      <xdr:nvSpPr>
        <xdr:cNvPr id="4" name="Arrow: Left 3">
          <a:extLst>
            <a:ext uri="{FF2B5EF4-FFF2-40B4-BE49-F238E27FC236}">
              <a16:creationId xmlns:a16="http://schemas.microsoft.com/office/drawing/2014/main" id="{CE15C575-E3A8-458A-82DF-2AF2FF617CB5}"/>
            </a:ext>
          </a:extLst>
        </xdr:cNvPr>
        <xdr:cNvSpPr/>
      </xdr:nvSpPr>
      <xdr:spPr>
        <a:xfrm>
          <a:off x="22230292" y="6466417"/>
          <a:ext cx="499532" cy="2592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54</xdr:row>
      <xdr:rowOff>0</xdr:rowOff>
    </xdr:from>
    <xdr:to>
      <xdr:col>25</xdr:col>
      <xdr:colOff>533400</xdr:colOff>
      <xdr:row>55</xdr:row>
      <xdr:rowOff>50800</xdr:rowOff>
    </xdr:to>
    <xdr:sp macro="" textlink="">
      <xdr:nvSpPr>
        <xdr:cNvPr id="5" name="Arrow: Left 4">
          <a:extLst>
            <a:ext uri="{FF2B5EF4-FFF2-40B4-BE49-F238E27FC236}">
              <a16:creationId xmlns:a16="http://schemas.microsoft.com/office/drawing/2014/main" id="{7C82BF19-E9AC-46DB-9E95-9D926686E0F5}"/>
            </a:ext>
          </a:extLst>
        </xdr:cNvPr>
        <xdr:cNvSpPr/>
      </xdr:nvSpPr>
      <xdr:spPr>
        <a:xfrm>
          <a:off x="22221825" y="8896350"/>
          <a:ext cx="533400" cy="2508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64</xdr:row>
      <xdr:rowOff>0</xdr:rowOff>
    </xdr:from>
    <xdr:to>
      <xdr:col>25</xdr:col>
      <xdr:colOff>550333</xdr:colOff>
      <xdr:row>65</xdr:row>
      <xdr:rowOff>110066</xdr:rowOff>
    </xdr:to>
    <xdr:sp macro="" textlink="">
      <xdr:nvSpPr>
        <xdr:cNvPr id="6" name="Arrow: Left 5">
          <a:extLst>
            <a:ext uri="{FF2B5EF4-FFF2-40B4-BE49-F238E27FC236}">
              <a16:creationId xmlns:a16="http://schemas.microsoft.com/office/drawing/2014/main" id="{56307794-E560-4A2A-8499-CD02AF260040}"/>
            </a:ext>
          </a:extLst>
        </xdr:cNvPr>
        <xdr:cNvSpPr/>
      </xdr:nvSpPr>
      <xdr:spPr>
        <a:xfrm>
          <a:off x="22221825" y="10791825"/>
          <a:ext cx="550333" cy="31009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75</xdr:row>
      <xdr:rowOff>194732</xdr:rowOff>
    </xdr:from>
    <xdr:to>
      <xdr:col>25</xdr:col>
      <xdr:colOff>524933</xdr:colOff>
      <xdr:row>77</xdr:row>
      <xdr:rowOff>67732</xdr:rowOff>
    </xdr:to>
    <xdr:sp macro="" textlink="">
      <xdr:nvSpPr>
        <xdr:cNvPr id="7" name="Arrow: Left 6">
          <a:extLst>
            <a:ext uri="{FF2B5EF4-FFF2-40B4-BE49-F238E27FC236}">
              <a16:creationId xmlns:a16="http://schemas.microsoft.com/office/drawing/2014/main" id="{211D9D9E-62AA-423D-9F35-BDD75C51876D}"/>
            </a:ext>
          </a:extLst>
        </xdr:cNvPr>
        <xdr:cNvSpPr/>
      </xdr:nvSpPr>
      <xdr:spPr>
        <a:xfrm>
          <a:off x="22221825" y="13167782"/>
          <a:ext cx="524933" cy="27305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33865</xdr:colOff>
      <xdr:row>16</xdr:row>
      <xdr:rowOff>143935</xdr:rowOff>
    </xdr:from>
    <xdr:to>
      <xdr:col>25</xdr:col>
      <xdr:colOff>507999</xdr:colOff>
      <xdr:row>18</xdr:row>
      <xdr:rowOff>16934</xdr:rowOff>
    </xdr:to>
    <xdr:sp macro="" textlink="">
      <xdr:nvSpPr>
        <xdr:cNvPr id="2" name="Arrow: Left 1">
          <a:extLst>
            <a:ext uri="{FF2B5EF4-FFF2-40B4-BE49-F238E27FC236}">
              <a16:creationId xmlns:a16="http://schemas.microsoft.com/office/drawing/2014/main" id="{D95CC32B-E83F-4AA6-AFF0-68B2568ACE4C}"/>
            </a:ext>
          </a:extLst>
        </xdr:cNvPr>
        <xdr:cNvSpPr/>
      </xdr:nvSpPr>
      <xdr:spPr>
        <a:xfrm>
          <a:off x="22255690" y="2048935"/>
          <a:ext cx="474134" cy="273049"/>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16933</xdr:colOff>
      <xdr:row>28</xdr:row>
      <xdr:rowOff>8466</xdr:rowOff>
    </xdr:from>
    <xdr:to>
      <xdr:col>25</xdr:col>
      <xdr:colOff>448733</xdr:colOff>
      <xdr:row>29</xdr:row>
      <xdr:rowOff>42333</xdr:rowOff>
    </xdr:to>
    <xdr:sp macro="" textlink="">
      <xdr:nvSpPr>
        <xdr:cNvPr id="3" name="Arrow: Left 2">
          <a:extLst>
            <a:ext uri="{FF2B5EF4-FFF2-40B4-BE49-F238E27FC236}">
              <a16:creationId xmlns:a16="http://schemas.microsoft.com/office/drawing/2014/main" id="{6BE3D342-4279-40A8-A7C5-CCE83710FA4C}"/>
            </a:ext>
          </a:extLst>
        </xdr:cNvPr>
        <xdr:cNvSpPr/>
      </xdr:nvSpPr>
      <xdr:spPr>
        <a:xfrm>
          <a:off x="22238758" y="3989916"/>
          <a:ext cx="431800" cy="2338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8467</xdr:colOff>
      <xdr:row>41</xdr:row>
      <xdr:rowOff>8467</xdr:rowOff>
    </xdr:from>
    <xdr:to>
      <xdr:col>25</xdr:col>
      <xdr:colOff>507999</xdr:colOff>
      <xdr:row>42</xdr:row>
      <xdr:rowOff>67734</xdr:rowOff>
    </xdr:to>
    <xdr:sp macro="" textlink="">
      <xdr:nvSpPr>
        <xdr:cNvPr id="4" name="Arrow: Left 3">
          <a:extLst>
            <a:ext uri="{FF2B5EF4-FFF2-40B4-BE49-F238E27FC236}">
              <a16:creationId xmlns:a16="http://schemas.microsoft.com/office/drawing/2014/main" id="{8127D95E-F439-482A-B37E-4EE4EF54C8D7}"/>
            </a:ext>
          </a:extLst>
        </xdr:cNvPr>
        <xdr:cNvSpPr/>
      </xdr:nvSpPr>
      <xdr:spPr>
        <a:xfrm>
          <a:off x="22230292" y="6466417"/>
          <a:ext cx="499532" cy="2592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54</xdr:row>
      <xdr:rowOff>0</xdr:rowOff>
    </xdr:from>
    <xdr:to>
      <xdr:col>25</xdr:col>
      <xdr:colOff>533400</xdr:colOff>
      <xdr:row>55</xdr:row>
      <xdr:rowOff>50800</xdr:rowOff>
    </xdr:to>
    <xdr:sp macro="" textlink="">
      <xdr:nvSpPr>
        <xdr:cNvPr id="5" name="Arrow: Left 4">
          <a:extLst>
            <a:ext uri="{FF2B5EF4-FFF2-40B4-BE49-F238E27FC236}">
              <a16:creationId xmlns:a16="http://schemas.microsoft.com/office/drawing/2014/main" id="{498CAFC6-3CBE-4BED-A5F9-3102BECB3D6B}"/>
            </a:ext>
          </a:extLst>
        </xdr:cNvPr>
        <xdr:cNvSpPr/>
      </xdr:nvSpPr>
      <xdr:spPr>
        <a:xfrm>
          <a:off x="22221825" y="8896350"/>
          <a:ext cx="533400" cy="2508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64</xdr:row>
      <xdr:rowOff>0</xdr:rowOff>
    </xdr:from>
    <xdr:to>
      <xdr:col>25</xdr:col>
      <xdr:colOff>550333</xdr:colOff>
      <xdr:row>65</xdr:row>
      <xdr:rowOff>110066</xdr:rowOff>
    </xdr:to>
    <xdr:sp macro="" textlink="">
      <xdr:nvSpPr>
        <xdr:cNvPr id="6" name="Arrow: Left 5">
          <a:extLst>
            <a:ext uri="{FF2B5EF4-FFF2-40B4-BE49-F238E27FC236}">
              <a16:creationId xmlns:a16="http://schemas.microsoft.com/office/drawing/2014/main" id="{00F3ADA5-749E-4640-AF26-372965ADFE21}"/>
            </a:ext>
          </a:extLst>
        </xdr:cNvPr>
        <xdr:cNvSpPr/>
      </xdr:nvSpPr>
      <xdr:spPr>
        <a:xfrm>
          <a:off x="22221825" y="10791825"/>
          <a:ext cx="550333" cy="31009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75</xdr:row>
      <xdr:rowOff>194732</xdr:rowOff>
    </xdr:from>
    <xdr:to>
      <xdr:col>25</xdr:col>
      <xdr:colOff>524933</xdr:colOff>
      <xdr:row>77</xdr:row>
      <xdr:rowOff>67732</xdr:rowOff>
    </xdr:to>
    <xdr:sp macro="" textlink="">
      <xdr:nvSpPr>
        <xdr:cNvPr id="7" name="Arrow: Left 6">
          <a:extLst>
            <a:ext uri="{FF2B5EF4-FFF2-40B4-BE49-F238E27FC236}">
              <a16:creationId xmlns:a16="http://schemas.microsoft.com/office/drawing/2014/main" id="{D9095F79-8E14-4F5B-8F89-7A025E5CF917}"/>
            </a:ext>
          </a:extLst>
        </xdr:cNvPr>
        <xdr:cNvSpPr/>
      </xdr:nvSpPr>
      <xdr:spPr>
        <a:xfrm>
          <a:off x="22221825" y="13167782"/>
          <a:ext cx="524933" cy="27305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e.state.co.us/cdefinance/sfdetail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de.state.co.us/cdefinance/sfdetail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de.state.co.us/cdefinance/sfdetai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D571-C87A-4978-8476-25E288976FDE}">
  <dimension ref="A2:G31"/>
  <sheetViews>
    <sheetView tabSelected="1" workbookViewId="0"/>
  </sheetViews>
  <sheetFormatPr defaultRowHeight="15" x14ac:dyDescent="0.25"/>
  <cols>
    <col min="1" max="1" width="20.140625" customWidth="1"/>
    <col min="2" max="2" width="12.7109375" customWidth="1"/>
    <col min="4" max="4" width="47.42578125" customWidth="1"/>
  </cols>
  <sheetData>
    <row r="2" spans="1:7" ht="60" x14ac:dyDescent="0.25">
      <c r="A2" s="17" t="s">
        <v>111</v>
      </c>
      <c r="B2" s="18"/>
      <c r="C2" s="18"/>
      <c r="D2" s="18"/>
      <c r="E2" s="18"/>
      <c r="F2" s="18"/>
      <c r="G2" s="18"/>
    </row>
    <row r="3" spans="1:7" x14ac:dyDescent="0.25">
      <c r="A3" s="16"/>
    </row>
    <row r="4" spans="1:7" x14ac:dyDescent="0.25">
      <c r="A4" s="16" t="s">
        <v>100</v>
      </c>
    </row>
    <row r="5" spans="1:7" x14ac:dyDescent="0.25">
      <c r="A5" s="24" t="s">
        <v>112</v>
      </c>
    </row>
    <row r="6" spans="1:7" x14ac:dyDescent="0.25">
      <c r="A6" s="19"/>
    </row>
    <row r="7" spans="1:7" ht="33" customHeight="1" x14ac:dyDescent="0.25">
      <c r="A7" s="134" t="s">
        <v>113</v>
      </c>
      <c r="B7" s="134"/>
      <c r="C7" s="134"/>
      <c r="D7" s="134"/>
      <c r="E7" s="134"/>
      <c r="F7" s="134"/>
      <c r="G7" s="134"/>
    </row>
    <row r="8" spans="1:7" x14ac:dyDescent="0.25">
      <c r="A8" s="19"/>
    </row>
    <row r="9" spans="1:7" x14ac:dyDescent="0.25">
      <c r="A9" s="20" t="s">
        <v>114</v>
      </c>
    </row>
    <row r="10" spans="1:7" ht="15.75" thickBot="1" x14ac:dyDescent="0.3">
      <c r="A10" s="20"/>
    </row>
    <row r="11" spans="1:7" ht="15.75" thickBot="1" x14ac:dyDescent="0.3">
      <c r="A11" s="21" t="s">
        <v>101</v>
      </c>
      <c r="B11" s="22" t="s">
        <v>102</v>
      </c>
      <c r="C11" s="22" t="s">
        <v>103</v>
      </c>
      <c r="D11" s="22" t="s">
        <v>104</v>
      </c>
    </row>
    <row r="12" spans="1:7" ht="15.75" thickBot="1" x14ac:dyDescent="0.3">
      <c r="A12" s="25" t="s">
        <v>238</v>
      </c>
      <c r="B12" s="26" t="s">
        <v>115</v>
      </c>
      <c r="C12" s="26">
        <v>7</v>
      </c>
      <c r="D12" s="26" t="s">
        <v>116</v>
      </c>
    </row>
    <row r="13" spans="1:7" ht="15.75" thickBot="1" x14ac:dyDescent="0.3">
      <c r="A13" s="25" t="s">
        <v>238</v>
      </c>
      <c r="B13" s="26" t="s">
        <v>115</v>
      </c>
      <c r="C13" s="26">
        <v>8</v>
      </c>
      <c r="D13" s="26" t="s">
        <v>117</v>
      </c>
    </row>
    <row r="14" spans="1:7" ht="15.75" thickBot="1" x14ac:dyDescent="0.3">
      <c r="A14" s="25" t="s">
        <v>238</v>
      </c>
      <c r="B14" s="26" t="s">
        <v>115</v>
      </c>
      <c r="C14" s="26">
        <v>9</v>
      </c>
      <c r="D14" s="26" t="s">
        <v>118</v>
      </c>
    </row>
    <row r="15" spans="1:7" ht="15.75" thickBot="1" x14ac:dyDescent="0.3">
      <c r="A15" s="25" t="s">
        <v>238</v>
      </c>
      <c r="B15" s="26" t="s">
        <v>119</v>
      </c>
      <c r="C15" s="26" t="s">
        <v>121</v>
      </c>
      <c r="D15" s="26" t="s">
        <v>120</v>
      </c>
    </row>
    <row r="16" spans="1:7" ht="15.75" thickBot="1" x14ac:dyDescent="0.3">
      <c r="A16" s="25" t="s">
        <v>238</v>
      </c>
      <c r="B16" s="26" t="s">
        <v>122</v>
      </c>
      <c r="C16" s="27" t="s">
        <v>239</v>
      </c>
      <c r="D16" s="26" t="s">
        <v>123</v>
      </c>
    </row>
    <row r="17" spans="1:4" ht="15.75" thickBot="1" x14ac:dyDescent="0.3">
      <c r="A17" s="25" t="s">
        <v>238</v>
      </c>
      <c r="B17" s="26" t="s">
        <v>122</v>
      </c>
      <c r="C17" s="26">
        <v>13</v>
      </c>
      <c r="D17" s="26" t="s">
        <v>124</v>
      </c>
    </row>
    <row r="18" spans="1:4" ht="15.75" thickBot="1" x14ac:dyDescent="0.3">
      <c r="A18" s="25" t="s">
        <v>238</v>
      </c>
      <c r="B18" s="26" t="s">
        <v>105</v>
      </c>
      <c r="C18" s="27" t="s">
        <v>240</v>
      </c>
      <c r="D18" s="26" t="s">
        <v>242</v>
      </c>
    </row>
    <row r="19" spans="1:4" ht="15.75" thickBot="1" x14ac:dyDescent="0.3">
      <c r="A19" s="25" t="s">
        <v>238</v>
      </c>
      <c r="B19" s="26" t="s">
        <v>105</v>
      </c>
      <c r="C19" s="27" t="s">
        <v>243</v>
      </c>
      <c r="D19" s="26" t="s">
        <v>241</v>
      </c>
    </row>
    <row r="20" spans="1:4" ht="15.75" thickBot="1" x14ac:dyDescent="0.3">
      <c r="A20" s="28"/>
      <c r="B20" s="132" t="s">
        <v>125</v>
      </c>
      <c r="C20" s="133" t="s">
        <v>126</v>
      </c>
      <c r="D20" s="132" t="s">
        <v>127</v>
      </c>
    </row>
    <row r="21" spans="1:4" x14ac:dyDescent="0.25">
      <c r="A21" s="20"/>
    </row>
    <row r="22" spans="1:4" x14ac:dyDescent="0.25">
      <c r="A22" s="20" t="s">
        <v>131</v>
      </c>
    </row>
    <row r="23" spans="1:4" x14ac:dyDescent="0.25">
      <c r="A23" s="20"/>
    </row>
    <row r="24" spans="1:4" x14ac:dyDescent="0.25">
      <c r="A24" s="20" t="s">
        <v>106</v>
      </c>
    </row>
    <row r="25" spans="1:4" x14ac:dyDescent="0.25">
      <c r="A25" s="20"/>
    </row>
    <row r="26" spans="1:4" x14ac:dyDescent="0.25">
      <c r="A26" s="20" t="s">
        <v>107</v>
      </c>
    </row>
    <row r="27" spans="1:4" x14ac:dyDescent="0.25">
      <c r="A27" s="20"/>
    </row>
    <row r="28" spans="1:4" x14ac:dyDescent="0.25">
      <c r="A28" s="19" t="s">
        <v>108</v>
      </c>
    </row>
    <row r="29" spans="1:4" x14ac:dyDescent="0.25">
      <c r="A29" s="23" t="s">
        <v>109</v>
      </c>
    </row>
    <row r="30" spans="1:4" x14ac:dyDescent="0.25">
      <c r="A30" s="19" t="s">
        <v>110</v>
      </c>
    </row>
    <row r="31" spans="1:4" x14ac:dyDescent="0.25">
      <c r="A31" s="19"/>
    </row>
  </sheetData>
  <mergeCells count="1">
    <mergeCell ref="A7: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04A4-FB0C-4B95-A7B2-9466F35454CF}">
  <sheetPr>
    <pageSetUpPr fitToPage="1"/>
  </sheetPr>
  <dimension ref="A1:AM487"/>
  <sheetViews>
    <sheetView zoomScale="80" zoomScaleNormal="80" workbookViewId="0">
      <selection activeCell="I27" sqref="I27"/>
    </sheetView>
  </sheetViews>
  <sheetFormatPr defaultRowHeight="15" x14ac:dyDescent="0.25"/>
  <cols>
    <col min="1" max="1" width="5.42578125" customWidth="1"/>
    <col min="2" max="2" width="32.7109375" bestFit="1" customWidth="1"/>
    <col min="3" max="3" width="29.140625" customWidth="1"/>
    <col min="4" max="4" width="14.42578125" customWidth="1"/>
    <col min="5" max="5" width="1" customWidth="1"/>
    <col min="6" max="6" width="17.42578125" customWidth="1"/>
    <col min="7" max="7" width="1" customWidth="1"/>
    <col min="8" max="22" width="14.7109375" customWidth="1"/>
    <col min="23" max="23" width="1.140625" customWidth="1"/>
    <col min="24" max="24" width="1.140625" style="31" customWidth="1"/>
    <col min="27" max="27" width="35.85546875" customWidth="1"/>
    <col min="28" max="28" width="1.28515625" customWidth="1"/>
    <col min="29" max="29" width="6.7109375" customWidth="1"/>
    <col min="30" max="30" width="28.85546875" customWidth="1"/>
    <col min="31" max="31" width="33.42578125" customWidth="1"/>
    <col min="32" max="33" width="18.7109375" customWidth="1"/>
    <col min="34" max="34" width="1.42578125" customWidth="1"/>
    <col min="35" max="35" width="9.42578125" customWidth="1"/>
    <col min="36" max="36" width="36.42578125" customWidth="1"/>
    <col min="37" max="37" width="29.5703125" customWidth="1"/>
    <col min="38" max="38" width="17.7109375" customWidth="1"/>
  </cols>
  <sheetData>
    <row r="1" spans="1:39" ht="18.75" x14ac:dyDescent="0.3">
      <c r="A1" s="3"/>
      <c r="B1" s="2"/>
      <c r="C1" s="2"/>
      <c r="D1" s="2"/>
      <c r="E1" s="2"/>
      <c r="F1" s="2"/>
      <c r="G1" s="2"/>
      <c r="H1" s="1"/>
      <c r="I1" s="1"/>
      <c r="J1" s="1"/>
      <c r="K1" s="1"/>
      <c r="L1" s="1"/>
      <c r="M1" s="1"/>
      <c r="N1" s="1"/>
      <c r="O1" s="1"/>
      <c r="P1" s="1"/>
      <c r="Q1" s="1"/>
      <c r="R1" s="1"/>
      <c r="S1" s="1"/>
      <c r="T1" s="1"/>
      <c r="U1" s="1"/>
      <c r="V1" s="1"/>
      <c r="W1" s="1"/>
    </row>
    <row r="2" spans="1:39" ht="15.75" thickBot="1" x14ac:dyDescent="0.3">
      <c r="A2" s="30"/>
      <c r="B2" s="2"/>
      <c r="C2" s="2"/>
      <c r="D2" s="2"/>
      <c r="E2" s="2"/>
      <c r="F2" s="2"/>
      <c r="G2" s="2"/>
      <c r="H2" s="1"/>
      <c r="I2" s="1"/>
      <c r="J2" s="1"/>
      <c r="K2" s="1"/>
      <c r="L2" s="1"/>
      <c r="M2" s="1"/>
      <c r="N2" s="1"/>
      <c r="O2" s="1"/>
      <c r="P2" s="1"/>
      <c r="Q2" s="1"/>
      <c r="R2" s="1"/>
      <c r="S2" s="1"/>
      <c r="T2" s="1"/>
      <c r="U2" s="1"/>
      <c r="V2" s="1"/>
      <c r="W2" s="1"/>
    </row>
    <row r="3" spans="1:39" ht="16.5" thickBot="1" x14ac:dyDescent="0.3">
      <c r="A3" s="30"/>
      <c r="B3" s="2"/>
      <c r="C3" s="2"/>
      <c r="D3" s="2"/>
      <c r="E3" s="2"/>
      <c r="F3" s="2"/>
      <c r="G3" s="2"/>
      <c r="H3" s="1"/>
      <c r="I3" s="1"/>
      <c r="J3" s="1"/>
      <c r="K3" s="1"/>
      <c r="L3" s="1"/>
      <c r="M3" s="1"/>
      <c r="N3" s="1"/>
      <c r="O3" s="1"/>
      <c r="P3" s="1"/>
      <c r="Q3" s="1"/>
      <c r="R3" s="1"/>
      <c r="S3" s="1"/>
      <c r="T3" s="1"/>
      <c r="U3" s="1"/>
      <c r="V3" s="1"/>
      <c r="W3" s="1"/>
      <c r="AC3" s="67" t="s">
        <v>173</v>
      </c>
      <c r="AD3" s="68"/>
      <c r="AE3" s="68"/>
      <c r="AF3" s="68"/>
      <c r="AG3" s="69"/>
      <c r="AI3" s="67" t="s">
        <v>174</v>
      </c>
      <c r="AJ3" s="68"/>
      <c r="AK3" s="71"/>
      <c r="AL3" s="70"/>
      <c r="AM3" s="80"/>
    </row>
    <row r="4" spans="1:39" ht="4.1500000000000004" customHeight="1" thickBot="1" x14ac:dyDescent="0.3">
      <c r="AC4" s="52"/>
      <c r="AG4" s="53"/>
      <c r="AI4" s="52"/>
      <c r="AM4" s="53"/>
    </row>
    <row r="5" spans="1:39" ht="15.75" thickBot="1" x14ac:dyDescent="0.3">
      <c r="AC5" s="45" t="s">
        <v>137</v>
      </c>
      <c r="AD5" s="46"/>
      <c r="AE5" s="46"/>
      <c r="AF5" s="46"/>
      <c r="AG5" s="47"/>
      <c r="AI5" s="109"/>
      <c r="AJ5" s="110"/>
      <c r="AK5" s="110"/>
      <c r="AL5" s="110"/>
      <c r="AM5" s="111"/>
    </row>
    <row r="6" spans="1:39" x14ac:dyDescent="0.25">
      <c r="D6" s="9"/>
      <c r="F6" s="9"/>
      <c r="H6" s="96"/>
      <c r="I6" s="96"/>
      <c r="J6" s="96"/>
      <c r="K6" s="96"/>
      <c r="L6" s="96"/>
      <c r="M6" s="96"/>
      <c r="N6" s="96"/>
      <c r="O6" s="96"/>
      <c r="P6" s="96"/>
      <c r="Q6" s="96"/>
      <c r="R6" s="96"/>
      <c r="S6" s="96"/>
      <c r="T6" s="96"/>
      <c r="AC6" s="50" t="s">
        <v>138</v>
      </c>
      <c r="AD6" s="72"/>
      <c r="AE6" s="72"/>
      <c r="AF6" s="87"/>
      <c r="AG6" s="51"/>
      <c r="AI6" s="109"/>
      <c r="AJ6" s="110"/>
      <c r="AK6" s="110"/>
      <c r="AL6" s="110"/>
      <c r="AM6" s="111"/>
    </row>
    <row r="7" spans="1:39" ht="18.75" x14ac:dyDescent="0.3">
      <c r="A7" s="3" t="s">
        <v>0</v>
      </c>
      <c r="B7" s="1"/>
      <c r="C7" s="1"/>
      <c r="D7" s="30"/>
      <c r="E7" s="1"/>
      <c r="F7" s="30"/>
      <c r="G7" s="1"/>
      <c r="H7" s="131"/>
      <c r="I7" s="131"/>
      <c r="J7" s="131"/>
      <c r="K7" s="131"/>
      <c r="L7" s="131"/>
      <c r="M7" s="131"/>
      <c r="N7" s="131"/>
      <c r="O7" s="131"/>
      <c r="P7" s="131"/>
      <c r="Q7" s="131"/>
      <c r="R7" s="131"/>
      <c r="S7" s="131"/>
      <c r="T7" s="131"/>
      <c r="U7" s="1"/>
      <c r="V7" s="1"/>
      <c r="AC7" s="52" t="s">
        <v>139</v>
      </c>
      <c r="AF7" s="49"/>
      <c r="AG7" s="53"/>
      <c r="AI7" s="109"/>
      <c r="AJ7" s="110"/>
      <c r="AK7" s="110"/>
      <c r="AL7" s="110"/>
      <c r="AM7" s="111"/>
    </row>
    <row r="8" spans="1:39" x14ac:dyDescent="0.25">
      <c r="A8" s="30" t="s">
        <v>1</v>
      </c>
      <c r="B8" s="1"/>
      <c r="C8" s="1"/>
      <c r="D8" s="30"/>
      <c r="E8" s="1"/>
      <c r="F8" s="30"/>
      <c r="G8" s="1"/>
      <c r="H8" s="131"/>
      <c r="I8" s="131"/>
      <c r="J8" s="131"/>
      <c r="K8" s="131"/>
      <c r="L8" s="131"/>
      <c r="M8" s="131"/>
      <c r="N8" s="131"/>
      <c r="O8" s="131"/>
      <c r="P8" s="131"/>
      <c r="Q8" s="131"/>
      <c r="R8" s="131"/>
      <c r="S8" s="131"/>
      <c r="T8" s="131"/>
      <c r="U8" s="1"/>
      <c r="V8" s="1"/>
      <c r="AC8" s="52" t="s">
        <v>140</v>
      </c>
      <c r="AF8">
        <f>AF6*AF7</f>
        <v>0</v>
      </c>
      <c r="AG8" s="53"/>
      <c r="AI8" s="109"/>
      <c r="AJ8" s="110"/>
      <c r="AK8" s="110"/>
      <c r="AL8" s="110"/>
      <c r="AM8" s="111"/>
    </row>
    <row r="9" spans="1:39" x14ac:dyDescent="0.25">
      <c r="A9" s="30" t="s">
        <v>2</v>
      </c>
      <c r="B9" s="1"/>
      <c r="C9" s="1"/>
      <c r="D9" s="30"/>
      <c r="E9" s="1"/>
      <c r="F9" s="30"/>
      <c r="G9" s="1"/>
      <c r="H9" s="131"/>
      <c r="I9" s="131"/>
      <c r="J9" s="131"/>
      <c r="K9" s="131"/>
      <c r="L9" s="131"/>
      <c r="M9" s="131"/>
      <c r="N9" s="131"/>
      <c r="O9" s="131"/>
      <c r="P9" s="131"/>
      <c r="Q9" s="131"/>
      <c r="R9" s="131"/>
      <c r="S9" s="131"/>
      <c r="T9" s="131"/>
      <c r="U9" s="1"/>
      <c r="V9" s="1"/>
      <c r="AC9" s="52" t="s">
        <v>141</v>
      </c>
      <c r="AF9" s="48"/>
      <c r="AG9" s="53"/>
      <c r="AI9" s="109"/>
      <c r="AJ9" s="110"/>
      <c r="AK9" s="110"/>
      <c r="AL9" s="110"/>
      <c r="AM9" s="111"/>
    </row>
    <row r="10" spans="1:39" ht="15.75" thickBot="1" x14ac:dyDescent="0.3">
      <c r="D10" s="9"/>
      <c r="F10" s="9"/>
      <c r="H10" s="96"/>
      <c r="I10" s="96"/>
      <c r="J10" s="96"/>
      <c r="K10" s="96"/>
      <c r="L10" s="96"/>
      <c r="M10" s="96"/>
      <c r="N10" s="96"/>
      <c r="O10" s="96"/>
      <c r="P10" s="96"/>
      <c r="Q10" s="96"/>
      <c r="R10" s="96"/>
      <c r="S10" s="96"/>
      <c r="T10" s="96"/>
      <c r="AC10" s="52" t="s">
        <v>142</v>
      </c>
      <c r="AG10" s="54">
        <f>AF8+AF9</f>
        <v>0</v>
      </c>
      <c r="AI10" s="109"/>
      <c r="AJ10" s="110"/>
      <c r="AK10" s="110"/>
      <c r="AL10" s="110"/>
      <c r="AM10" s="111"/>
    </row>
    <row r="11" spans="1:39" ht="16.5" thickTop="1" thickBot="1" x14ac:dyDescent="0.3">
      <c r="D11" s="9"/>
      <c r="F11" s="9"/>
      <c r="H11" s="97"/>
      <c r="I11" s="97"/>
      <c r="J11" s="97"/>
      <c r="K11" s="97"/>
      <c r="L11" s="97"/>
      <c r="M11" s="97"/>
      <c r="N11" s="97"/>
      <c r="O11" s="97"/>
      <c r="P11" s="97"/>
      <c r="Q11" s="97"/>
      <c r="R11" s="97"/>
      <c r="S11" s="97"/>
      <c r="T11" s="97"/>
      <c r="AC11" s="55"/>
      <c r="AD11" s="56"/>
      <c r="AE11" s="56"/>
      <c r="AF11" s="56"/>
      <c r="AG11" s="57"/>
      <c r="AI11" s="109"/>
      <c r="AJ11" s="110"/>
      <c r="AK11" s="110"/>
      <c r="AL11" s="110"/>
      <c r="AM11" s="111"/>
    </row>
    <row r="12" spans="1:39" ht="15.75" thickBot="1" x14ac:dyDescent="0.3">
      <c r="D12" s="9"/>
      <c r="F12" s="9" t="s">
        <v>21</v>
      </c>
      <c r="H12" s="95"/>
      <c r="I12" s="95"/>
      <c r="J12" s="95"/>
      <c r="K12" s="95"/>
      <c r="L12" s="95"/>
      <c r="M12" s="95"/>
      <c r="N12" s="95"/>
      <c r="O12" s="95"/>
      <c r="P12" s="95"/>
      <c r="Q12" s="95"/>
      <c r="R12" s="95"/>
      <c r="S12" s="95"/>
      <c r="T12" s="95"/>
      <c r="AC12" s="109"/>
      <c r="AD12" s="110"/>
      <c r="AE12" s="110"/>
      <c r="AF12" s="110"/>
      <c r="AG12" s="111"/>
      <c r="AI12" s="109"/>
      <c r="AJ12" s="110"/>
      <c r="AK12" s="110"/>
      <c r="AL12" s="110"/>
      <c r="AM12" s="111"/>
    </row>
    <row r="13" spans="1:39" ht="15.75" thickBot="1" x14ac:dyDescent="0.3">
      <c r="D13" s="9"/>
      <c r="F13" s="9" t="s">
        <v>20</v>
      </c>
      <c r="H13" s="12"/>
      <c r="I13" s="12"/>
      <c r="J13" s="12"/>
      <c r="K13" s="12"/>
      <c r="L13" s="12"/>
      <c r="M13" s="12"/>
      <c r="N13" s="12"/>
      <c r="O13" s="12"/>
      <c r="P13" s="12"/>
      <c r="Q13" s="12"/>
      <c r="R13" s="12"/>
      <c r="S13" s="12"/>
      <c r="T13" s="12"/>
      <c r="AC13" s="109"/>
      <c r="AD13" s="110"/>
      <c r="AE13" s="110"/>
      <c r="AF13" s="110"/>
      <c r="AG13" s="111"/>
      <c r="AI13" s="109"/>
      <c r="AJ13" s="110"/>
      <c r="AK13" s="110"/>
      <c r="AL13" s="110"/>
      <c r="AM13" s="111"/>
    </row>
    <row r="14" spans="1:39" ht="2.4500000000000002" customHeight="1" thickBot="1" x14ac:dyDescent="0.3">
      <c r="H14" s="34"/>
      <c r="I14" s="34"/>
      <c r="J14" s="34"/>
      <c r="K14" s="34"/>
      <c r="L14" s="34"/>
      <c r="M14" s="34"/>
      <c r="N14" s="34"/>
      <c r="O14" s="34"/>
      <c r="P14" s="34"/>
      <c r="Q14" s="34"/>
      <c r="R14" s="34"/>
      <c r="S14" s="34"/>
      <c r="T14" s="34"/>
      <c r="AC14" s="52"/>
      <c r="AG14" s="53"/>
      <c r="AI14" s="109"/>
      <c r="AJ14" s="110"/>
      <c r="AK14" s="110"/>
      <c r="AL14" s="110"/>
      <c r="AM14" s="111"/>
    </row>
    <row r="15" spans="1:39" s="4" customFormat="1" ht="45.75" thickBot="1" x14ac:dyDescent="0.3">
      <c r="B15" s="5" t="s">
        <v>3</v>
      </c>
      <c r="C15" s="5" t="s">
        <v>17</v>
      </c>
      <c r="D15" s="6" t="s">
        <v>129</v>
      </c>
      <c r="F15" s="6" t="s">
        <v>130</v>
      </c>
      <c r="H15" s="5" t="s">
        <v>4</v>
      </c>
      <c r="I15" s="5" t="s">
        <v>5</v>
      </c>
      <c r="J15" s="5" t="s">
        <v>6</v>
      </c>
      <c r="K15" s="5" t="s">
        <v>7</v>
      </c>
      <c r="L15" s="5" t="s">
        <v>8</v>
      </c>
      <c r="M15" s="5" t="s">
        <v>9</v>
      </c>
      <c r="N15" s="5" t="s">
        <v>10</v>
      </c>
      <c r="O15" s="6" t="s">
        <v>18</v>
      </c>
      <c r="P15" s="5" t="s">
        <v>11</v>
      </c>
      <c r="Q15" s="5" t="s">
        <v>12</v>
      </c>
      <c r="R15" s="5" t="s">
        <v>13</v>
      </c>
      <c r="S15" s="5" t="s">
        <v>14</v>
      </c>
      <c r="T15" s="5" t="s">
        <v>15</v>
      </c>
      <c r="U15" s="5" t="s">
        <v>16</v>
      </c>
      <c r="V15" s="6" t="s">
        <v>19</v>
      </c>
      <c r="X15" s="32"/>
      <c r="AC15" s="45" t="s">
        <v>175</v>
      </c>
      <c r="AD15" s="46"/>
      <c r="AE15" s="46"/>
      <c r="AF15" s="46"/>
      <c r="AG15" s="47"/>
      <c r="AI15" s="112"/>
      <c r="AJ15" s="113"/>
      <c r="AK15" s="113"/>
      <c r="AL15" s="113"/>
      <c r="AM15" s="114"/>
    </row>
    <row r="16" spans="1:39" s="4" customFormat="1" ht="15.75" thickBot="1" x14ac:dyDescent="0.3">
      <c r="A16" s="10" t="s">
        <v>26</v>
      </c>
      <c r="H16" s="35"/>
      <c r="I16" s="35"/>
      <c r="J16" s="35"/>
      <c r="K16" s="35"/>
      <c r="L16" s="35"/>
      <c r="M16" s="35"/>
      <c r="N16" s="35"/>
      <c r="O16" s="36"/>
      <c r="P16" s="35"/>
      <c r="Q16" s="35"/>
      <c r="R16" s="35"/>
      <c r="S16" s="35"/>
      <c r="T16" s="35"/>
      <c r="U16" s="35"/>
      <c r="V16" s="36"/>
      <c r="X16" s="32"/>
      <c r="AA16" s="41" t="s">
        <v>132</v>
      </c>
      <c r="AC16" s="52"/>
      <c r="AD16"/>
      <c r="AE16"/>
      <c r="AF16" s="81" t="s">
        <v>160</v>
      </c>
      <c r="AG16" s="82" t="s">
        <v>177</v>
      </c>
      <c r="AI16" s="112"/>
      <c r="AJ16" s="113"/>
      <c r="AK16" s="113"/>
      <c r="AL16" s="113"/>
      <c r="AM16" s="114"/>
    </row>
    <row r="17" spans="1:39" ht="15.75" thickBot="1" x14ac:dyDescent="0.3">
      <c r="B17" t="s">
        <v>23</v>
      </c>
      <c r="C17" t="s">
        <v>207</v>
      </c>
      <c r="D17" s="11"/>
      <c r="F17" s="11">
        <f>D17/12</f>
        <v>0</v>
      </c>
      <c r="H17" s="43"/>
      <c r="I17" s="43"/>
      <c r="J17" s="43"/>
      <c r="K17" s="43"/>
      <c r="L17" s="43"/>
      <c r="M17" s="43"/>
      <c r="N17" s="43"/>
      <c r="O17" s="43"/>
      <c r="P17" s="43"/>
      <c r="Q17" s="43"/>
      <c r="R17" s="43"/>
      <c r="S17" s="43"/>
      <c r="T17" s="43"/>
      <c r="U17" s="43">
        <f t="shared" ref="U17:U20" si="0">SUM(H17:T17)</f>
        <v>0</v>
      </c>
      <c r="V17" s="43">
        <f t="shared" ref="V17:V20" si="1">D17-U17</f>
        <v>0</v>
      </c>
      <c r="AA17" s="34" t="s">
        <v>133</v>
      </c>
      <c r="AC17" s="52" t="s">
        <v>178</v>
      </c>
      <c r="AE17" t="s">
        <v>179</v>
      </c>
      <c r="AF17" s="73" t="s">
        <v>162</v>
      </c>
      <c r="AG17" s="64"/>
      <c r="AI17" s="109"/>
      <c r="AJ17" s="110"/>
      <c r="AK17" s="110"/>
      <c r="AL17" s="110"/>
      <c r="AM17" s="111"/>
    </row>
    <row r="18" spans="1:39" ht="15.75" thickBot="1" x14ac:dyDescent="0.3">
      <c r="B18" t="s">
        <v>24</v>
      </c>
      <c r="C18" t="s">
        <v>207</v>
      </c>
      <c r="D18" s="11"/>
      <c r="F18" s="11">
        <f t="shared" ref="F18:F20" si="2">D18/12</f>
        <v>0</v>
      </c>
      <c r="H18" s="43"/>
      <c r="I18" s="43"/>
      <c r="J18" s="43"/>
      <c r="K18" s="43"/>
      <c r="L18" s="43"/>
      <c r="M18" s="43"/>
      <c r="N18" s="43"/>
      <c r="O18" s="43"/>
      <c r="P18" s="43"/>
      <c r="Q18" s="43"/>
      <c r="R18" s="43"/>
      <c r="S18" s="43"/>
      <c r="T18" s="43"/>
      <c r="U18" s="43">
        <f t="shared" si="0"/>
        <v>0</v>
      </c>
      <c r="V18" s="43">
        <f t="shared" si="1"/>
        <v>0</v>
      </c>
      <c r="AA18" s="34" t="s">
        <v>134</v>
      </c>
      <c r="AC18" s="52"/>
      <c r="AD18" t="s">
        <v>217</v>
      </c>
      <c r="AE18" t="s">
        <v>180</v>
      </c>
      <c r="AF18" s="73"/>
      <c r="AG18" s="64" t="s">
        <v>162</v>
      </c>
      <c r="AI18" s="109"/>
      <c r="AJ18" s="110"/>
      <c r="AK18" s="110"/>
      <c r="AL18" s="110"/>
      <c r="AM18" s="111"/>
    </row>
    <row r="19" spans="1:39" ht="15.75" thickBot="1" x14ac:dyDescent="0.3">
      <c r="B19" t="s">
        <v>25</v>
      </c>
      <c r="C19" t="s">
        <v>207</v>
      </c>
      <c r="D19" s="11"/>
      <c r="F19" s="11">
        <f t="shared" si="2"/>
        <v>0</v>
      </c>
      <c r="H19" s="43"/>
      <c r="I19" s="43"/>
      <c r="J19" s="43"/>
      <c r="K19" s="43"/>
      <c r="L19" s="43"/>
      <c r="M19" s="43"/>
      <c r="N19" s="43"/>
      <c r="O19" s="43"/>
      <c r="P19" s="43"/>
      <c r="Q19" s="43"/>
      <c r="R19" s="43"/>
      <c r="S19" s="43"/>
      <c r="T19" s="43"/>
      <c r="U19" s="43">
        <f t="shared" si="0"/>
        <v>0</v>
      </c>
      <c r="V19" s="43">
        <f t="shared" si="1"/>
        <v>0</v>
      </c>
      <c r="AA19" s="34" t="s">
        <v>135</v>
      </c>
      <c r="AC19" s="52"/>
      <c r="AD19" t="s">
        <v>181</v>
      </c>
      <c r="AE19" t="s">
        <v>182</v>
      </c>
      <c r="AF19" s="73"/>
      <c r="AG19" s="64" t="s">
        <v>162</v>
      </c>
      <c r="AI19" s="109"/>
      <c r="AJ19" s="110"/>
      <c r="AK19" s="110"/>
      <c r="AL19" s="110"/>
      <c r="AM19" s="111"/>
    </row>
    <row r="20" spans="1:39" ht="15.75" thickBot="1" x14ac:dyDescent="0.3">
      <c r="B20" t="s">
        <v>27</v>
      </c>
      <c r="C20" t="s">
        <v>28</v>
      </c>
      <c r="D20" s="11"/>
      <c r="F20" s="11">
        <f t="shared" si="2"/>
        <v>0</v>
      </c>
      <c r="H20" s="44"/>
      <c r="I20" s="44"/>
      <c r="J20" s="44"/>
      <c r="K20" s="44"/>
      <c r="L20" s="44"/>
      <c r="M20" s="44"/>
      <c r="N20" s="44"/>
      <c r="O20" s="44"/>
      <c r="P20" s="44"/>
      <c r="Q20" s="44"/>
      <c r="R20" s="44"/>
      <c r="S20" s="44"/>
      <c r="T20" s="44"/>
      <c r="U20" s="44">
        <f t="shared" si="0"/>
        <v>0</v>
      </c>
      <c r="V20" s="44">
        <f t="shared" si="1"/>
        <v>0</v>
      </c>
      <c r="AA20" s="42" t="s">
        <v>136</v>
      </c>
      <c r="AC20" s="52"/>
      <c r="AD20" t="s">
        <v>183</v>
      </c>
      <c r="AE20" t="s">
        <v>185</v>
      </c>
      <c r="AF20" s="73"/>
      <c r="AG20" s="64" t="s">
        <v>162</v>
      </c>
      <c r="AI20" s="109"/>
      <c r="AJ20" s="110"/>
      <c r="AK20" s="110"/>
      <c r="AL20" s="110"/>
      <c r="AM20" s="111"/>
    </row>
    <row r="21" spans="1:39" x14ac:dyDescent="0.25">
      <c r="B21" s="8" t="s">
        <v>39</v>
      </c>
      <c r="D21" s="7">
        <f>SUM(D17:D20)</f>
        <v>0</v>
      </c>
      <c r="F21" s="7">
        <f>SUM(F17:F20)</f>
        <v>0</v>
      </c>
      <c r="H21" s="37">
        <f t="shared" ref="H21:V21" si="3">SUM(H17:H20)</f>
        <v>0</v>
      </c>
      <c r="I21" s="37">
        <f t="shared" si="3"/>
        <v>0</v>
      </c>
      <c r="J21" s="37">
        <f t="shared" si="3"/>
        <v>0</v>
      </c>
      <c r="K21" s="37">
        <f t="shared" si="3"/>
        <v>0</v>
      </c>
      <c r="L21" s="37">
        <f t="shared" si="3"/>
        <v>0</v>
      </c>
      <c r="M21" s="37">
        <f t="shared" si="3"/>
        <v>0</v>
      </c>
      <c r="N21" s="37">
        <f t="shared" si="3"/>
        <v>0</v>
      </c>
      <c r="O21" s="37">
        <f t="shared" si="3"/>
        <v>0</v>
      </c>
      <c r="P21" s="37">
        <f t="shared" si="3"/>
        <v>0</v>
      </c>
      <c r="Q21" s="37">
        <f t="shared" si="3"/>
        <v>0</v>
      </c>
      <c r="R21" s="37">
        <f t="shared" si="3"/>
        <v>0</v>
      </c>
      <c r="S21" s="37">
        <f t="shared" si="3"/>
        <v>0</v>
      </c>
      <c r="T21" s="37">
        <f t="shared" si="3"/>
        <v>0</v>
      </c>
      <c r="U21" s="37">
        <f t="shared" si="3"/>
        <v>0</v>
      </c>
      <c r="V21" s="37">
        <f t="shared" si="3"/>
        <v>0</v>
      </c>
      <c r="AC21" s="52"/>
      <c r="AD21" t="s">
        <v>184</v>
      </c>
      <c r="AE21" t="s">
        <v>186</v>
      </c>
      <c r="AF21" s="73"/>
      <c r="AG21" s="64" t="s">
        <v>162</v>
      </c>
      <c r="AI21" s="109"/>
      <c r="AJ21" s="110"/>
      <c r="AK21" s="110"/>
      <c r="AL21" s="110"/>
      <c r="AM21" s="111"/>
    </row>
    <row r="22" spans="1:39" ht="6.6" customHeight="1" x14ac:dyDescent="0.25">
      <c r="D22" s="7"/>
      <c r="F22" s="7"/>
      <c r="H22" s="37"/>
      <c r="I22" s="37"/>
      <c r="J22" s="37"/>
      <c r="K22" s="37"/>
      <c r="L22" s="37"/>
      <c r="M22" s="37"/>
      <c r="N22" s="37"/>
      <c r="O22" s="37"/>
      <c r="P22" s="37"/>
      <c r="Q22" s="37"/>
      <c r="R22" s="37"/>
      <c r="S22" s="37"/>
      <c r="T22" s="37"/>
      <c r="U22" s="37"/>
      <c r="V22" s="37"/>
      <c r="AC22" s="52"/>
      <c r="AG22" s="53"/>
      <c r="AI22" s="109"/>
      <c r="AJ22" s="110"/>
      <c r="AK22" s="110"/>
      <c r="AL22" s="110"/>
      <c r="AM22" s="111"/>
    </row>
    <row r="23" spans="1:39" ht="15.75" thickBot="1" x14ac:dyDescent="0.3">
      <c r="A23" s="8" t="s">
        <v>29</v>
      </c>
      <c r="D23" s="7"/>
      <c r="F23" s="7"/>
      <c r="H23" s="37"/>
      <c r="I23" s="37"/>
      <c r="J23" s="37"/>
      <c r="K23" s="37"/>
      <c r="L23" s="37"/>
      <c r="M23" s="37"/>
      <c r="N23" s="37"/>
      <c r="O23" s="37"/>
      <c r="P23" s="37"/>
      <c r="Q23" s="37"/>
      <c r="R23" s="37"/>
      <c r="S23" s="37"/>
      <c r="T23" s="37"/>
      <c r="U23" s="37"/>
      <c r="V23" s="37"/>
      <c r="AC23" s="52" t="s">
        <v>178</v>
      </c>
      <c r="AE23" t="s">
        <v>188</v>
      </c>
      <c r="AF23" s="73" t="s">
        <v>162</v>
      </c>
      <c r="AG23" s="64"/>
      <c r="AI23" s="109"/>
      <c r="AJ23" s="110"/>
      <c r="AK23" s="110"/>
      <c r="AL23" s="110"/>
      <c r="AM23" s="111"/>
    </row>
    <row r="24" spans="1:39" ht="15.75" thickBot="1" x14ac:dyDescent="0.3">
      <c r="B24" t="s">
        <v>22</v>
      </c>
      <c r="C24" t="s">
        <v>80</v>
      </c>
      <c r="D24" s="11"/>
      <c r="F24" s="11">
        <f t="shared" ref="F24:F36" si="4">D24/12</f>
        <v>0</v>
      </c>
      <c r="H24" s="43"/>
      <c r="I24" s="43"/>
      <c r="J24" s="43"/>
      <c r="K24" s="43"/>
      <c r="L24" s="43"/>
      <c r="M24" s="43"/>
      <c r="N24" s="43"/>
      <c r="O24" s="43"/>
      <c r="P24" s="43"/>
      <c r="Q24" s="43"/>
      <c r="R24" s="43"/>
      <c r="S24" s="43"/>
      <c r="T24" s="43"/>
      <c r="U24" s="43">
        <f t="shared" ref="U24" si="5">SUM(H24:T24)</f>
        <v>0</v>
      </c>
      <c r="V24" s="43">
        <f t="shared" ref="V24" si="6">D24-U24</f>
        <v>0</v>
      </c>
      <c r="AC24" s="52"/>
      <c r="AD24" t="s">
        <v>187</v>
      </c>
      <c r="AE24" t="s">
        <v>189</v>
      </c>
      <c r="AF24" s="73"/>
      <c r="AG24" s="64" t="s">
        <v>162</v>
      </c>
      <c r="AI24" s="109"/>
      <c r="AJ24" s="110"/>
      <c r="AK24" s="110"/>
      <c r="AL24" s="110"/>
      <c r="AM24" s="111"/>
    </row>
    <row r="25" spans="1:39" ht="15.75" thickBot="1" x14ac:dyDescent="0.3">
      <c r="B25" s="29" t="s">
        <v>244</v>
      </c>
      <c r="C25" t="s">
        <v>80</v>
      </c>
      <c r="D25" s="11"/>
      <c r="F25" s="11">
        <f t="shared" si="4"/>
        <v>0</v>
      </c>
      <c r="H25" s="43"/>
      <c r="I25" s="43"/>
      <c r="J25" s="43"/>
      <c r="K25" s="43"/>
      <c r="L25" s="43"/>
      <c r="M25" s="43"/>
      <c r="N25" s="43"/>
      <c r="O25" s="43"/>
      <c r="P25" s="43"/>
      <c r="Q25" s="43"/>
      <c r="R25" s="43"/>
      <c r="S25" s="43"/>
      <c r="T25" s="43"/>
      <c r="U25" s="43"/>
      <c r="V25" s="43"/>
      <c r="AC25" s="52"/>
      <c r="AF25" s="73"/>
      <c r="AG25" s="64"/>
      <c r="AI25" s="109"/>
      <c r="AJ25" s="110"/>
      <c r="AK25" s="110"/>
      <c r="AL25" s="110"/>
      <c r="AM25" s="111"/>
    </row>
    <row r="26" spans="1:39" ht="15.75" thickBot="1" x14ac:dyDescent="0.3">
      <c r="B26" t="s">
        <v>86</v>
      </c>
      <c r="C26" t="s">
        <v>214</v>
      </c>
      <c r="D26" s="11"/>
      <c r="F26" s="11">
        <f t="shared" si="4"/>
        <v>0</v>
      </c>
      <c r="H26" s="43"/>
      <c r="I26" s="43"/>
      <c r="J26" s="43"/>
      <c r="K26" s="43"/>
      <c r="L26" s="43"/>
      <c r="M26" s="43"/>
      <c r="N26" s="43"/>
      <c r="O26" s="43"/>
      <c r="P26" s="43"/>
      <c r="Q26" s="43"/>
      <c r="R26" s="43"/>
      <c r="S26" s="43"/>
      <c r="T26" s="43"/>
      <c r="U26" s="43">
        <f t="shared" ref="U26" si="7">SUM(H26:T26)</f>
        <v>0</v>
      </c>
      <c r="V26" s="43">
        <f t="shared" ref="V26" si="8">D26-U26</f>
        <v>0</v>
      </c>
      <c r="AC26" s="75" t="s">
        <v>190</v>
      </c>
      <c r="AD26" s="76"/>
      <c r="AE26" s="76"/>
      <c r="AF26" s="76"/>
      <c r="AG26" s="77"/>
      <c r="AI26" s="109"/>
      <c r="AJ26" s="110"/>
      <c r="AK26" s="110"/>
      <c r="AL26" s="110"/>
      <c r="AM26" s="111"/>
    </row>
    <row r="27" spans="1:39" ht="15.75" thickBot="1" x14ac:dyDescent="0.3">
      <c r="B27" t="s">
        <v>31</v>
      </c>
      <c r="C27" t="s">
        <v>85</v>
      </c>
      <c r="D27" s="11"/>
      <c r="F27" s="11">
        <f t="shared" si="4"/>
        <v>0</v>
      </c>
      <c r="H27" s="43"/>
      <c r="I27" s="43"/>
      <c r="J27" s="43"/>
      <c r="K27" s="43"/>
      <c r="L27" s="43"/>
      <c r="M27" s="43"/>
      <c r="N27" s="43"/>
      <c r="O27" s="43"/>
      <c r="P27" s="43"/>
      <c r="Q27" s="43"/>
      <c r="R27" s="43"/>
      <c r="S27" s="43"/>
      <c r="T27" s="43"/>
      <c r="U27" s="43">
        <f t="shared" ref="U27" si="9">SUM(H27:T27)</f>
        <v>0</v>
      </c>
      <c r="V27" s="43">
        <f t="shared" ref="V27" si="10">D27-U27</f>
        <v>0</v>
      </c>
      <c r="AC27" s="119"/>
      <c r="AD27" s="120"/>
      <c r="AE27" s="120"/>
      <c r="AF27" s="120"/>
      <c r="AG27" s="121"/>
      <c r="AI27" s="109"/>
      <c r="AJ27" s="110"/>
      <c r="AK27" s="110"/>
      <c r="AL27" s="110"/>
      <c r="AM27" s="111"/>
    </row>
    <row r="28" spans="1:39" ht="15.75" thickBot="1" x14ac:dyDescent="0.3">
      <c r="B28" t="s">
        <v>32</v>
      </c>
      <c r="C28" t="s">
        <v>82</v>
      </c>
      <c r="D28" s="11"/>
      <c r="F28" s="11">
        <f t="shared" si="4"/>
        <v>0</v>
      </c>
      <c r="H28" s="43"/>
      <c r="I28" s="43"/>
      <c r="J28" s="43"/>
      <c r="K28" s="43"/>
      <c r="L28" s="43"/>
      <c r="M28" s="43"/>
      <c r="N28" s="43"/>
      <c r="O28" s="43"/>
      <c r="P28" s="43"/>
      <c r="Q28" s="43"/>
      <c r="R28" s="43"/>
      <c r="S28" s="43"/>
      <c r="T28" s="43"/>
      <c r="U28" s="43">
        <f>SUM(H28:T28)</f>
        <v>0</v>
      </c>
      <c r="V28" s="43">
        <f>D28-U28</f>
        <v>0</v>
      </c>
      <c r="AA28" s="41" t="s">
        <v>132</v>
      </c>
      <c r="AC28" s="122"/>
      <c r="AD28" s="123"/>
      <c r="AE28" s="123"/>
      <c r="AF28" s="123"/>
      <c r="AG28" s="124"/>
      <c r="AI28" s="109"/>
      <c r="AJ28" s="110"/>
      <c r="AK28" s="110"/>
      <c r="AL28" s="110"/>
      <c r="AM28" s="111"/>
    </row>
    <row r="29" spans="1:39" ht="15.75" thickBot="1" x14ac:dyDescent="0.3">
      <c r="B29" t="s">
        <v>44</v>
      </c>
      <c r="C29" t="s">
        <v>81</v>
      </c>
      <c r="D29" s="11"/>
      <c r="F29" s="11">
        <f t="shared" si="4"/>
        <v>0</v>
      </c>
      <c r="H29" s="43"/>
      <c r="I29" s="43"/>
      <c r="J29" s="43"/>
      <c r="K29" s="43"/>
      <c r="L29" s="43"/>
      <c r="M29" s="43"/>
      <c r="N29" s="43"/>
      <c r="O29" s="43"/>
      <c r="P29" s="43"/>
      <c r="Q29" s="43"/>
      <c r="R29" s="43"/>
      <c r="S29" s="43"/>
      <c r="T29" s="43"/>
      <c r="U29" s="43">
        <f t="shared" ref="U29:U37" si="11">SUM(H29:T29)</f>
        <v>0</v>
      </c>
      <c r="V29" s="43">
        <f t="shared" ref="V29:V37" si="12">D29-U29</f>
        <v>0</v>
      </c>
      <c r="AA29" s="34" t="s">
        <v>133</v>
      </c>
      <c r="AC29" s="45" t="s">
        <v>191</v>
      </c>
      <c r="AD29" s="46"/>
      <c r="AE29" s="46"/>
      <c r="AF29" s="46"/>
      <c r="AG29" s="47"/>
      <c r="AI29" s="45" t="s">
        <v>201</v>
      </c>
      <c r="AJ29" s="46"/>
      <c r="AK29" s="46"/>
      <c r="AL29" s="46"/>
      <c r="AM29" s="47"/>
    </row>
    <row r="30" spans="1:39" ht="15.75" thickBot="1" x14ac:dyDescent="0.3">
      <c r="B30" t="s">
        <v>33</v>
      </c>
      <c r="C30" t="s">
        <v>84</v>
      </c>
      <c r="D30" s="11"/>
      <c r="F30" s="11">
        <f t="shared" si="4"/>
        <v>0</v>
      </c>
      <c r="H30" s="43"/>
      <c r="I30" s="43"/>
      <c r="J30" s="43"/>
      <c r="K30" s="43"/>
      <c r="L30" s="43"/>
      <c r="M30" s="43"/>
      <c r="N30" s="43"/>
      <c r="O30" s="43"/>
      <c r="P30" s="43"/>
      <c r="Q30" s="43"/>
      <c r="R30" s="43"/>
      <c r="S30" s="43"/>
      <c r="T30" s="43"/>
      <c r="U30" s="43">
        <f t="shared" si="11"/>
        <v>0</v>
      </c>
      <c r="V30" s="43">
        <f t="shared" si="12"/>
        <v>0</v>
      </c>
      <c r="AA30" s="34" t="s">
        <v>134</v>
      </c>
      <c r="AC30" s="78"/>
      <c r="AD30" s="79"/>
      <c r="AE30" s="79"/>
      <c r="AF30" s="79"/>
      <c r="AG30" s="80"/>
      <c r="AI30" s="78"/>
      <c r="AJ30" s="79"/>
      <c r="AK30" s="79"/>
      <c r="AL30" s="79"/>
      <c r="AM30" s="80"/>
    </row>
    <row r="31" spans="1:39" ht="15.75" thickBot="1" x14ac:dyDescent="0.3">
      <c r="B31" t="s">
        <v>30</v>
      </c>
      <c r="C31" t="s">
        <v>83</v>
      </c>
      <c r="D31" s="11"/>
      <c r="F31" s="11">
        <f t="shared" si="4"/>
        <v>0</v>
      </c>
      <c r="H31" s="43"/>
      <c r="I31" s="43"/>
      <c r="J31" s="43"/>
      <c r="K31" s="43"/>
      <c r="L31" s="43"/>
      <c r="M31" s="43"/>
      <c r="N31" s="43"/>
      <c r="O31" s="43"/>
      <c r="P31" s="43"/>
      <c r="Q31" s="43"/>
      <c r="R31" s="43"/>
      <c r="S31" s="43"/>
      <c r="T31" s="43"/>
      <c r="U31" s="43">
        <f>SUM(H31:T31)</f>
        <v>0</v>
      </c>
      <c r="V31" s="43">
        <f>D31-U31</f>
        <v>0</v>
      </c>
      <c r="AA31" s="34" t="s">
        <v>135</v>
      </c>
      <c r="AC31" s="52"/>
      <c r="AF31" s="81" t="s">
        <v>160</v>
      </c>
      <c r="AG31" s="82" t="s">
        <v>177</v>
      </c>
      <c r="AI31" s="52"/>
      <c r="AL31" s="81" t="s">
        <v>160</v>
      </c>
      <c r="AM31" s="82" t="s">
        <v>177</v>
      </c>
    </row>
    <row r="32" spans="1:39" ht="15.75" thickBot="1" x14ac:dyDescent="0.3">
      <c r="B32" t="s">
        <v>34</v>
      </c>
      <c r="C32" t="s">
        <v>87</v>
      </c>
      <c r="D32" s="11"/>
      <c r="F32" s="11">
        <f t="shared" si="4"/>
        <v>0</v>
      </c>
      <c r="H32" s="43"/>
      <c r="I32" s="43"/>
      <c r="J32" s="43"/>
      <c r="K32" s="43"/>
      <c r="L32" s="43"/>
      <c r="M32" s="43"/>
      <c r="N32" s="43"/>
      <c r="O32" s="43"/>
      <c r="P32" s="43"/>
      <c r="Q32" s="43"/>
      <c r="R32" s="43"/>
      <c r="S32" s="43"/>
      <c r="T32" s="43"/>
      <c r="U32" s="43">
        <f t="shared" si="11"/>
        <v>0</v>
      </c>
      <c r="V32" s="43">
        <f t="shared" si="12"/>
        <v>0</v>
      </c>
      <c r="AA32" s="42" t="s">
        <v>136</v>
      </c>
      <c r="AC32" s="52" t="s">
        <v>218</v>
      </c>
      <c r="AE32" t="s">
        <v>192</v>
      </c>
      <c r="AF32" s="73" t="s">
        <v>162</v>
      </c>
      <c r="AG32" s="64"/>
      <c r="AI32" s="52" t="s">
        <v>176</v>
      </c>
      <c r="AK32" t="s">
        <v>206</v>
      </c>
      <c r="AL32" s="73" t="s">
        <v>162</v>
      </c>
      <c r="AM32" s="64"/>
    </row>
    <row r="33" spans="1:39" ht="15.75" thickBot="1" x14ac:dyDescent="0.3">
      <c r="B33" t="s">
        <v>35</v>
      </c>
      <c r="C33" t="s">
        <v>172</v>
      </c>
      <c r="D33" s="11"/>
      <c r="F33" s="11">
        <f t="shared" si="4"/>
        <v>0</v>
      </c>
      <c r="H33" s="43"/>
      <c r="I33" s="43"/>
      <c r="J33" s="43"/>
      <c r="K33" s="43"/>
      <c r="L33" s="43"/>
      <c r="M33" s="43"/>
      <c r="N33" s="43"/>
      <c r="O33" s="43"/>
      <c r="P33" s="43"/>
      <c r="Q33" s="43"/>
      <c r="R33" s="43"/>
      <c r="S33" s="43"/>
      <c r="T33" s="43"/>
      <c r="U33" s="43">
        <f t="shared" si="11"/>
        <v>0</v>
      </c>
      <c r="V33" s="43">
        <f t="shared" si="12"/>
        <v>0</v>
      </c>
      <c r="AC33" s="52" t="s">
        <v>193</v>
      </c>
      <c r="AE33" t="s">
        <v>192</v>
      </c>
      <c r="AF33" s="73" t="s">
        <v>162</v>
      </c>
      <c r="AG33" s="64"/>
      <c r="AI33" s="52"/>
      <c r="AJ33" t="s">
        <v>217</v>
      </c>
      <c r="AK33" t="s">
        <v>207</v>
      </c>
      <c r="AL33" s="73"/>
      <c r="AM33" s="64" t="s">
        <v>162</v>
      </c>
    </row>
    <row r="34" spans="1:39" ht="15.75" thickBot="1" x14ac:dyDescent="0.3">
      <c r="B34" t="s">
        <v>36</v>
      </c>
      <c r="C34" t="s">
        <v>88</v>
      </c>
      <c r="D34" s="11"/>
      <c r="F34" s="11">
        <f t="shared" si="4"/>
        <v>0</v>
      </c>
      <c r="H34" s="43"/>
      <c r="I34" s="43"/>
      <c r="J34" s="43"/>
      <c r="K34" s="43"/>
      <c r="L34" s="43"/>
      <c r="M34" s="43"/>
      <c r="N34" s="43"/>
      <c r="O34" s="43"/>
      <c r="P34" s="43"/>
      <c r="Q34" s="43"/>
      <c r="R34" s="43"/>
      <c r="S34" s="43"/>
      <c r="T34" s="43"/>
      <c r="U34" s="43">
        <f t="shared" si="11"/>
        <v>0</v>
      </c>
      <c r="V34" s="43">
        <f t="shared" si="12"/>
        <v>0</v>
      </c>
      <c r="AC34" s="52" t="s">
        <v>194</v>
      </c>
      <c r="AE34" t="s">
        <v>196</v>
      </c>
      <c r="AF34" s="73" t="s">
        <v>162</v>
      </c>
      <c r="AG34" s="64"/>
      <c r="AI34" s="52"/>
      <c r="AJ34" t="s">
        <v>181</v>
      </c>
      <c r="AK34" t="s">
        <v>207</v>
      </c>
      <c r="AL34" s="73"/>
      <c r="AM34" s="64" t="s">
        <v>162</v>
      </c>
    </row>
    <row r="35" spans="1:39" ht="15.75" thickBot="1" x14ac:dyDescent="0.3">
      <c r="B35" t="s">
        <v>37</v>
      </c>
      <c r="C35" t="s">
        <v>88</v>
      </c>
      <c r="D35" s="11"/>
      <c r="F35" s="11">
        <f t="shared" si="4"/>
        <v>0</v>
      </c>
      <c r="H35" s="43"/>
      <c r="I35" s="43"/>
      <c r="J35" s="43"/>
      <c r="K35" s="43"/>
      <c r="L35" s="43"/>
      <c r="M35" s="43"/>
      <c r="N35" s="43"/>
      <c r="O35" s="43"/>
      <c r="P35" s="43"/>
      <c r="Q35" s="43"/>
      <c r="R35" s="43"/>
      <c r="S35" s="43"/>
      <c r="T35" s="43"/>
      <c r="U35" s="43">
        <f t="shared" si="11"/>
        <v>0</v>
      </c>
      <c r="V35" s="43">
        <f t="shared" si="12"/>
        <v>0</v>
      </c>
      <c r="AC35" s="52" t="s">
        <v>195</v>
      </c>
      <c r="AE35" t="s">
        <v>197</v>
      </c>
      <c r="AF35" s="73" t="s">
        <v>162</v>
      </c>
      <c r="AG35" s="64"/>
      <c r="AI35" s="52"/>
      <c r="AJ35" t="s">
        <v>183</v>
      </c>
      <c r="AK35" t="s">
        <v>87</v>
      </c>
      <c r="AL35" s="73"/>
      <c r="AM35" s="64" t="s">
        <v>162</v>
      </c>
    </row>
    <row r="36" spans="1:39" ht="15.75" thickBot="1" x14ac:dyDescent="0.3">
      <c r="B36" t="s">
        <v>38</v>
      </c>
      <c r="C36" t="s">
        <v>88</v>
      </c>
      <c r="D36" s="11"/>
      <c r="F36" s="11">
        <f t="shared" si="4"/>
        <v>0</v>
      </c>
      <c r="H36" s="44"/>
      <c r="I36" s="44"/>
      <c r="J36" s="44"/>
      <c r="K36" s="44"/>
      <c r="L36" s="44"/>
      <c r="M36" s="44"/>
      <c r="N36" s="44"/>
      <c r="O36" s="44"/>
      <c r="P36" s="44"/>
      <c r="Q36" s="44"/>
      <c r="R36" s="44"/>
      <c r="S36" s="44"/>
      <c r="T36" s="44"/>
      <c r="U36" s="44">
        <f t="shared" si="11"/>
        <v>0</v>
      </c>
      <c r="V36" s="44">
        <f t="shared" si="12"/>
        <v>0</v>
      </c>
      <c r="AC36" s="52"/>
      <c r="AD36" t="s">
        <v>176</v>
      </c>
      <c r="AE36" t="s">
        <v>179</v>
      </c>
      <c r="AF36" s="73"/>
      <c r="AG36" s="64" t="s">
        <v>162</v>
      </c>
      <c r="AI36" s="52"/>
      <c r="AJ36" t="s">
        <v>184</v>
      </c>
      <c r="AK36" t="s">
        <v>88</v>
      </c>
      <c r="AL36" s="73"/>
      <c r="AM36" s="64" t="s">
        <v>162</v>
      </c>
    </row>
    <row r="37" spans="1:39" x14ac:dyDescent="0.25">
      <c r="B37" s="8" t="s">
        <v>40</v>
      </c>
      <c r="D37" s="7">
        <f>SUM(D24:D36)</f>
        <v>0</v>
      </c>
      <c r="F37" s="7">
        <f>SUM(F24:F36)</f>
        <v>0</v>
      </c>
      <c r="H37" s="37">
        <f t="shared" ref="H37:T37" si="13">SUM(H24:H36)</f>
        <v>0</v>
      </c>
      <c r="I37" s="37">
        <f t="shared" si="13"/>
        <v>0</v>
      </c>
      <c r="J37" s="37">
        <f t="shared" si="13"/>
        <v>0</v>
      </c>
      <c r="K37" s="37">
        <f t="shared" si="13"/>
        <v>0</v>
      </c>
      <c r="L37" s="37">
        <f t="shared" si="13"/>
        <v>0</v>
      </c>
      <c r="M37" s="37">
        <f t="shared" si="13"/>
        <v>0</v>
      </c>
      <c r="N37" s="37">
        <f t="shared" si="13"/>
        <v>0</v>
      </c>
      <c r="O37" s="37">
        <f t="shared" si="13"/>
        <v>0</v>
      </c>
      <c r="P37" s="37">
        <f t="shared" si="13"/>
        <v>0</v>
      </c>
      <c r="Q37" s="37">
        <f t="shared" si="13"/>
        <v>0</v>
      </c>
      <c r="R37" s="37">
        <f t="shared" si="13"/>
        <v>0</v>
      </c>
      <c r="S37" s="37">
        <f t="shared" si="13"/>
        <v>0</v>
      </c>
      <c r="T37" s="37">
        <f t="shared" si="13"/>
        <v>0</v>
      </c>
      <c r="U37" s="37">
        <f t="shared" si="11"/>
        <v>0</v>
      </c>
      <c r="V37" s="37">
        <f t="shared" si="12"/>
        <v>0</v>
      </c>
      <c r="AC37" s="52" t="s">
        <v>198</v>
      </c>
      <c r="AE37" t="s">
        <v>199</v>
      </c>
      <c r="AF37" s="73" t="s">
        <v>162</v>
      </c>
      <c r="AG37" s="64"/>
      <c r="AI37" s="52"/>
      <c r="AJ37" t="s">
        <v>187</v>
      </c>
      <c r="AK37" t="s">
        <v>208</v>
      </c>
      <c r="AL37" s="73"/>
      <c r="AM37" s="64" t="s">
        <v>162</v>
      </c>
    </row>
    <row r="38" spans="1:39" ht="6.6" customHeight="1" x14ac:dyDescent="0.25">
      <c r="D38" s="7"/>
      <c r="F38" s="7"/>
      <c r="H38" s="37"/>
      <c r="I38" s="37"/>
      <c r="J38" s="37"/>
      <c r="K38" s="37"/>
      <c r="L38" s="37"/>
      <c r="M38" s="37"/>
      <c r="N38" s="37"/>
      <c r="O38" s="37"/>
      <c r="P38" s="37"/>
      <c r="Q38" s="37"/>
      <c r="R38" s="37"/>
      <c r="S38" s="37"/>
      <c r="T38" s="37"/>
      <c r="U38" s="37"/>
      <c r="V38" s="37"/>
      <c r="AC38" s="52"/>
      <c r="AG38" s="53"/>
      <c r="AI38" s="52"/>
      <c r="AL38" s="73"/>
      <c r="AM38" s="64"/>
    </row>
    <row r="39" spans="1:39" s="4" customFormat="1" ht="15.75" thickBot="1" x14ac:dyDescent="0.3">
      <c r="A39" s="10" t="s">
        <v>41</v>
      </c>
      <c r="H39" s="35"/>
      <c r="I39" s="35"/>
      <c r="J39" s="35"/>
      <c r="K39" s="35"/>
      <c r="L39" s="35"/>
      <c r="M39" s="35"/>
      <c r="N39" s="35"/>
      <c r="O39" s="36"/>
      <c r="P39" s="35"/>
      <c r="Q39" s="35"/>
      <c r="R39" s="35"/>
      <c r="S39" s="35"/>
      <c r="T39" s="35"/>
      <c r="U39" s="35"/>
      <c r="V39" s="36"/>
      <c r="X39" s="32"/>
      <c r="AC39" s="52"/>
      <c r="AD39" t="s">
        <v>176</v>
      </c>
      <c r="AE39" t="s">
        <v>188</v>
      </c>
      <c r="AF39" s="73"/>
      <c r="AG39" s="64" t="s">
        <v>162</v>
      </c>
      <c r="AH39"/>
      <c r="AI39" s="65" t="s">
        <v>219</v>
      </c>
      <c r="AJ39"/>
      <c r="AK39"/>
      <c r="AL39"/>
      <c r="AM39" s="53"/>
    </row>
    <row r="40" spans="1:39" ht="15.75" thickBot="1" x14ac:dyDescent="0.3">
      <c r="B40" t="s">
        <v>43</v>
      </c>
      <c r="C40" t="s">
        <v>94</v>
      </c>
      <c r="D40" s="11"/>
      <c r="F40" s="11">
        <f t="shared" ref="F40:F46" si="14">D40/12</f>
        <v>0</v>
      </c>
      <c r="H40" s="43"/>
      <c r="I40" s="43"/>
      <c r="J40" s="43"/>
      <c r="K40" s="43"/>
      <c r="L40" s="43"/>
      <c r="M40" s="43"/>
      <c r="N40" s="43"/>
      <c r="O40" s="43"/>
      <c r="P40" s="43"/>
      <c r="Q40" s="43"/>
      <c r="R40" s="43"/>
      <c r="S40" s="43"/>
      <c r="T40" s="43"/>
      <c r="U40" s="43">
        <f t="shared" ref="U40:U46" si="15">SUM(H40:T40)</f>
        <v>0</v>
      </c>
      <c r="V40" s="43">
        <f t="shared" ref="V40:V46" si="16">D40-U40</f>
        <v>0</v>
      </c>
      <c r="AC40" s="52"/>
      <c r="AD40" s="8" t="s">
        <v>219</v>
      </c>
      <c r="AG40" s="53"/>
      <c r="AI40" s="52"/>
      <c r="AM40" s="53"/>
    </row>
    <row r="41" spans="1:39" ht="15.75" thickBot="1" x14ac:dyDescent="0.3">
      <c r="B41" t="s">
        <v>47</v>
      </c>
      <c r="C41" t="s">
        <v>90</v>
      </c>
      <c r="D41" s="11"/>
      <c r="F41" s="11">
        <f t="shared" si="14"/>
        <v>0</v>
      </c>
      <c r="H41" s="43"/>
      <c r="I41" s="43"/>
      <c r="J41" s="43"/>
      <c r="K41" s="43"/>
      <c r="L41" s="43"/>
      <c r="M41" s="43"/>
      <c r="N41" s="43"/>
      <c r="O41" s="43"/>
      <c r="P41" s="43"/>
      <c r="Q41" s="43"/>
      <c r="R41" s="43"/>
      <c r="S41" s="43"/>
      <c r="T41" s="43"/>
      <c r="U41" s="43">
        <f t="shared" si="15"/>
        <v>0</v>
      </c>
      <c r="V41" s="43">
        <f t="shared" si="16"/>
        <v>0</v>
      </c>
      <c r="AA41" s="41" t="s">
        <v>132</v>
      </c>
      <c r="AC41" s="52" t="s">
        <v>202</v>
      </c>
      <c r="AE41" t="s">
        <v>203</v>
      </c>
      <c r="AF41" s="73" t="s">
        <v>162</v>
      </c>
      <c r="AG41" s="64"/>
      <c r="AH41" s="4"/>
      <c r="AI41" s="52" t="s">
        <v>176</v>
      </c>
      <c r="AK41" t="s">
        <v>206</v>
      </c>
      <c r="AL41" s="73" t="s">
        <v>162</v>
      </c>
      <c r="AM41" s="64"/>
    </row>
    <row r="42" spans="1:39" ht="15.75" thickBot="1" x14ac:dyDescent="0.3">
      <c r="B42" t="s">
        <v>45</v>
      </c>
      <c r="C42" t="s">
        <v>91</v>
      </c>
      <c r="D42" s="11"/>
      <c r="F42" s="11">
        <f t="shared" si="14"/>
        <v>0</v>
      </c>
      <c r="H42" s="43"/>
      <c r="I42" s="43"/>
      <c r="J42" s="43"/>
      <c r="K42" s="43"/>
      <c r="L42" s="43"/>
      <c r="M42" s="43"/>
      <c r="N42" s="43"/>
      <c r="O42" s="43"/>
      <c r="P42" s="43"/>
      <c r="Q42" s="43"/>
      <c r="R42" s="43"/>
      <c r="S42" s="43"/>
      <c r="T42" s="43"/>
      <c r="U42" s="43">
        <f t="shared" si="15"/>
        <v>0</v>
      </c>
      <c r="V42" s="43">
        <f t="shared" si="16"/>
        <v>0</v>
      </c>
      <c r="AA42" s="34" t="s">
        <v>133</v>
      </c>
      <c r="AC42" s="52"/>
      <c r="AD42" t="s">
        <v>178</v>
      </c>
      <c r="AE42" t="s">
        <v>179</v>
      </c>
      <c r="AF42" s="73"/>
      <c r="AG42" s="64" t="s">
        <v>162</v>
      </c>
      <c r="AI42" s="52"/>
      <c r="AJ42" t="s">
        <v>204</v>
      </c>
      <c r="AK42" t="s">
        <v>205</v>
      </c>
      <c r="AL42" s="73"/>
      <c r="AM42" s="64" t="s">
        <v>162</v>
      </c>
    </row>
    <row r="43" spans="1:39" ht="15.75" thickBot="1" x14ac:dyDescent="0.3">
      <c r="B43" t="s">
        <v>46</v>
      </c>
      <c r="C43" t="s">
        <v>92</v>
      </c>
      <c r="D43" s="11"/>
      <c r="F43" s="11">
        <f t="shared" si="14"/>
        <v>0</v>
      </c>
      <c r="H43" s="43"/>
      <c r="I43" s="43"/>
      <c r="J43" s="43"/>
      <c r="K43" s="43"/>
      <c r="L43" s="43"/>
      <c r="M43" s="43"/>
      <c r="N43" s="43"/>
      <c r="O43" s="43"/>
      <c r="P43" s="43"/>
      <c r="Q43" s="43"/>
      <c r="R43" s="43"/>
      <c r="S43" s="43"/>
      <c r="T43" s="43"/>
      <c r="U43" s="43">
        <f t="shared" ref="U43:U45" si="17">SUM(H43:T43)</f>
        <v>0</v>
      </c>
      <c r="V43" s="43">
        <f t="shared" ref="V43:V45" si="18">D43-U43</f>
        <v>0</v>
      </c>
      <c r="AA43" s="34" t="s">
        <v>134</v>
      </c>
      <c r="AC43" s="75" t="s">
        <v>220</v>
      </c>
      <c r="AD43" s="76"/>
      <c r="AE43" s="76"/>
      <c r="AF43" s="76"/>
      <c r="AG43" s="77"/>
      <c r="AI43" s="75" t="s">
        <v>227</v>
      </c>
      <c r="AJ43" s="76"/>
      <c r="AK43" s="76"/>
      <c r="AL43" s="76"/>
      <c r="AM43" s="77"/>
    </row>
    <row r="44" spans="1:39" ht="15.75" thickBot="1" x14ac:dyDescent="0.3">
      <c r="B44" t="s">
        <v>48</v>
      </c>
      <c r="C44" t="s">
        <v>93</v>
      </c>
      <c r="D44" s="11"/>
      <c r="F44" s="11">
        <f t="shared" si="14"/>
        <v>0</v>
      </c>
      <c r="H44" s="43"/>
      <c r="I44" s="43"/>
      <c r="J44" s="43"/>
      <c r="K44" s="43"/>
      <c r="L44" s="43"/>
      <c r="M44" s="43"/>
      <c r="N44" s="43"/>
      <c r="O44" s="43"/>
      <c r="P44" s="43"/>
      <c r="Q44" s="43"/>
      <c r="R44" s="43"/>
      <c r="S44" s="43"/>
      <c r="T44" s="43"/>
      <c r="U44" s="43">
        <f t="shared" si="17"/>
        <v>0</v>
      </c>
      <c r="V44" s="43">
        <f t="shared" si="18"/>
        <v>0</v>
      </c>
      <c r="AA44" s="34" t="s">
        <v>135</v>
      </c>
      <c r="AC44" s="125" t="s">
        <v>98</v>
      </c>
      <c r="AD44" s="126" t="s">
        <v>200</v>
      </c>
      <c r="AE44" s="105"/>
      <c r="AF44" s="105"/>
      <c r="AG44" s="106"/>
      <c r="AI44" s="119"/>
      <c r="AJ44" s="120"/>
      <c r="AK44" s="120"/>
      <c r="AL44" s="120"/>
      <c r="AM44" s="121"/>
    </row>
    <row r="45" spans="1:39" ht="15.75" thickBot="1" x14ac:dyDescent="0.3">
      <c r="B45" t="s">
        <v>49</v>
      </c>
      <c r="C45" t="s">
        <v>89</v>
      </c>
      <c r="D45" s="11"/>
      <c r="F45" s="11">
        <f t="shared" si="14"/>
        <v>0</v>
      </c>
      <c r="H45" s="43"/>
      <c r="I45" s="43"/>
      <c r="J45" s="43"/>
      <c r="K45" s="43"/>
      <c r="L45" s="43"/>
      <c r="M45" s="43"/>
      <c r="N45" s="43"/>
      <c r="O45" s="43"/>
      <c r="P45" s="43"/>
      <c r="Q45" s="43"/>
      <c r="R45" s="43"/>
      <c r="S45" s="43"/>
      <c r="T45" s="43"/>
      <c r="U45" s="43">
        <f t="shared" si="17"/>
        <v>0</v>
      </c>
      <c r="V45" s="43">
        <f t="shared" si="18"/>
        <v>0</v>
      </c>
      <c r="AA45" s="42" t="s">
        <v>136</v>
      </c>
      <c r="AC45" s="109"/>
      <c r="AD45" s="110"/>
      <c r="AE45" s="110"/>
      <c r="AF45" s="110"/>
      <c r="AG45" s="111"/>
      <c r="AI45" s="109"/>
      <c r="AJ45" s="110"/>
      <c r="AK45" s="110"/>
      <c r="AL45" s="110"/>
      <c r="AM45" s="111"/>
    </row>
    <row r="46" spans="1:39" ht="15.75" thickBot="1" x14ac:dyDescent="0.3">
      <c r="B46" t="s">
        <v>50</v>
      </c>
      <c r="C46" t="s">
        <v>89</v>
      </c>
      <c r="D46" s="11"/>
      <c r="F46" s="11">
        <f t="shared" si="14"/>
        <v>0</v>
      </c>
      <c r="H46" s="44"/>
      <c r="I46" s="44"/>
      <c r="J46" s="44"/>
      <c r="K46" s="44"/>
      <c r="L46" s="44"/>
      <c r="M46" s="44"/>
      <c r="N46" s="44"/>
      <c r="O46" s="44"/>
      <c r="P46" s="44"/>
      <c r="Q46" s="44"/>
      <c r="R46" s="44"/>
      <c r="S46" s="44"/>
      <c r="T46" s="44"/>
      <c r="U46" s="44">
        <f t="shared" si="15"/>
        <v>0</v>
      </c>
      <c r="V46" s="44">
        <f t="shared" si="16"/>
        <v>0</v>
      </c>
      <c r="AC46" s="109"/>
      <c r="AD46" s="110"/>
      <c r="AE46" s="110"/>
      <c r="AF46" s="110"/>
      <c r="AG46" s="111"/>
      <c r="AI46" s="109"/>
      <c r="AJ46" s="110"/>
      <c r="AK46" s="110"/>
      <c r="AL46" s="110"/>
      <c r="AM46" s="111"/>
    </row>
    <row r="47" spans="1:39" x14ac:dyDescent="0.25">
      <c r="B47" s="8" t="s">
        <v>42</v>
      </c>
      <c r="D47" s="7">
        <f>SUM(D40:D46)</f>
        <v>0</v>
      </c>
      <c r="F47" s="7">
        <f>SUM(F40:F46)</f>
        <v>0</v>
      </c>
      <c r="H47" s="37">
        <f t="shared" ref="H47" si="19">SUM(H40:H46)</f>
        <v>0</v>
      </c>
      <c r="I47" s="37">
        <f t="shared" ref="I47" si="20">SUM(I40:I46)</f>
        <v>0</v>
      </c>
      <c r="J47" s="37">
        <f t="shared" ref="J47" si="21">SUM(J40:J46)</f>
        <v>0</v>
      </c>
      <c r="K47" s="37">
        <f t="shared" ref="K47" si="22">SUM(K40:K46)</f>
        <v>0</v>
      </c>
      <c r="L47" s="37">
        <f t="shared" ref="L47" si="23">SUM(L40:L46)</f>
        <v>0</v>
      </c>
      <c r="M47" s="37">
        <f t="shared" ref="M47" si="24">SUM(M40:M46)</f>
        <v>0</v>
      </c>
      <c r="N47" s="37">
        <f t="shared" ref="N47" si="25">SUM(N40:N46)</f>
        <v>0</v>
      </c>
      <c r="O47" s="37">
        <f t="shared" ref="O47" si="26">SUM(O40:O46)</f>
        <v>0</v>
      </c>
      <c r="P47" s="37">
        <f t="shared" ref="P47" si="27">SUM(P40:P46)</f>
        <v>0</v>
      </c>
      <c r="Q47" s="37">
        <f t="shared" ref="Q47" si="28">SUM(Q40:Q46)</f>
        <v>0</v>
      </c>
      <c r="R47" s="37">
        <f t="shared" ref="R47" si="29">SUM(R40:R46)</f>
        <v>0</v>
      </c>
      <c r="S47" s="37">
        <f t="shared" ref="S47" si="30">SUM(S40:S46)</f>
        <v>0</v>
      </c>
      <c r="T47" s="37">
        <f t="shared" ref="T47" si="31">SUM(T40:T46)</f>
        <v>0</v>
      </c>
      <c r="U47" s="37">
        <f t="shared" ref="U47" si="32">SUM(U40:U46)</f>
        <v>0</v>
      </c>
      <c r="V47" s="37">
        <f t="shared" ref="V47" si="33">SUM(V40:V46)</f>
        <v>0</v>
      </c>
      <c r="AC47" s="109"/>
      <c r="AD47" s="110"/>
      <c r="AE47" s="110"/>
      <c r="AF47" s="110"/>
      <c r="AG47" s="111"/>
      <c r="AI47" s="109"/>
      <c r="AJ47" s="110"/>
      <c r="AK47" s="110"/>
      <c r="AL47" s="110"/>
      <c r="AM47" s="111"/>
    </row>
    <row r="48" spans="1:39" ht="5.45" customHeight="1" thickBot="1" x14ac:dyDescent="0.3">
      <c r="D48" s="7"/>
      <c r="F48" s="7"/>
      <c r="H48" s="37"/>
      <c r="I48" s="37"/>
      <c r="J48" s="37"/>
      <c r="K48" s="37"/>
      <c r="L48" s="37"/>
      <c r="M48" s="37"/>
      <c r="N48" s="37"/>
      <c r="O48" s="37"/>
      <c r="P48" s="37"/>
      <c r="Q48" s="37"/>
      <c r="R48" s="37"/>
      <c r="S48" s="37"/>
      <c r="T48" s="37"/>
      <c r="U48" s="37"/>
      <c r="V48" s="37"/>
      <c r="AC48" s="122"/>
      <c r="AD48" s="123"/>
      <c r="AE48" s="123"/>
      <c r="AF48" s="123"/>
      <c r="AG48" s="124"/>
      <c r="AI48" s="109"/>
      <c r="AJ48" s="110"/>
      <c r="AK48" s="110"/>
      <c r="AL48" s="110"/>
      <c r="AM48" s="111"/>
    </row>
    <row r="49" spans="1:39" s="8" customFormat="1" ht="15.75" thickBot="1" x14ac:dyDescent="0.3">
      <c r="A49" s="8" t="s">
        <v>51</v>
      </c>
      <c r="D49" s="13">
        <f>D21+D37+D47</f>
        <v>0</v>
      </c>
      <c r="F49" s="13">
        <f>F21+F37+F47</f>
        <v>0</v>
      </c>
      <c r="H49" s="38">
        <f t="shared" ref="H49:V49" si="34">H21+H37+H47</f>
        <v>0</v>
      </c>
      <c r="I49" s="38">
        <f t="shared" si="34"/>
        <v>0</v>
      </c>
      <c r="J49" s="38">
        <f t="shared" si="34"/>
        <v>0</v>
      </c>
      <c r="K49" s="38">
        <f t="shared" si="34"/>
        <v>0</v>
      </c>
      <c r="L49" s="38">
        <f t="shared" si="34"/>
        <v>0</v>
      </c>
      <c r="M49" s="38">
        <f t="shared" si="34"/>
        <v>0</v>
      </c>
      <c r="N49" s="38">
        <f t="shared" si="34"/>
        <v>0</v>
      </c>
      <c r="O49" s="38">
        <f t="shared" si="34"/>
        <v>0</v>
      </c>
      <c r="P49" s="38">
        <f t="shared" si="34"/>
        <v>0</v>
      </c>
      <c r="Q49" s="38">
        <f t="shared" si="34"/>
        <v>0</v>
      </c>
      <c r="R49" s="38">
        <f t="shared" si="34"/>
        <v>0</v>
      </c>
      <c r="S49" s="38">
        <f t="shared" si="34"/>
        <v>0</v>
      </c>
      <c r="T49" s="38">
        <f t="shared" si="34"/>
        <v>0</v>
      </c>
      <c r="U49" s="38">
        <f t="shared" si="34"/>
        <v>0</v>
      </c>
      <c r="V49" s="38">
        <f t="shared" si="34"/>
        <v>0</v>
      </c>
      <c r="X49" s="33"/>
      <c r="AC49" s="45" t="s">
        <v>143</v>
      </c>
      <c r="AD49" s="46"/>
      <c r="AE49" s="46"/>
      <c r="AF49" s="46"/>
      <c r="AG49" s="47"/>
      <c r="AI49" s="127"/>
      <c r="AJ49" s="128"/>
      <c r="AK49" s="128"/>
      <c r="AL49" s="128"/>
      <c r="AM49" s="129"/>
    </row>
    <row r="50" spans="1:39" x14ac:dyDescent="0.25">
      <c r="D50" s="7"/>
      <c r="F50" s="7"/>
      <c r="H50" s="37"/>
      <c r="I50" s="37"/>
      <c r="J50" s="37"/>
      <c r="K50" s="37"/>
      <c r="L50" s="37"/>
      <c r="M50" s="37"/>
      <c r="N50" s="37"/>
      <c r="O50" s="37"/>
      <c r="P50" s="37"/>
      <c r="Q50" s="37"/>
      <c r="R50" s="37"/>
      <c r="S50" s="37"/>
      <c r="T50" s="37"/>
      <c r="U50" s="37"/>
      <c r="V50" s="37"/>
      <c r="AC50" s="50" t="s">
        <v>144</v>
      </c>
      <c r="AD50" s="72"/>
      <c r="AE50" s="72" t="s">
        <v>221</v>
      </c>
      <c r="AF50" s="99"/>
      <c r="AG50" s="60"/>
      <c r="AI50" s="109"/>
      <c r="AJ50" s="110"/>
      <c r="AK50" s="110"/>
      <c r="AL50" s="110"/>
      <c r="AM50" s="111"/>
    </row>
    <row r="51" spans="1:39" ht="15.75" thickBot="1" x14ac:dyDescent="0.3">
      <c r="A51" s="8" t="s">
        <v>52</v>
      </c>
      <c r="D51" s="7"/>
      <c r="F51" s="7"/>
      <c r="H51" s="37"/>
      <c r="I51" s="37"/>
      <c r="J51" s="37"/>
      <c r="K51" s="37"/>
      <c r="L51" s="37"/>
      <c r="M51" s="37"/>
      <c r="N51" s="37"/>
      <c r="O51" s="37"/>
      <c r="P51" s="37"/>
      <c r="Q51" s="37"/>
      <c r="R51" s="37"/>
      <c r="S51" s="37"/>
      <c r="T51" s="37"/>
      <c r="U51" s="37"/>
      <c r="V51" s="37"/>
      <c r="AC51" s="52" t="s">
        <v>145</v>
      </c>
      <c r="AE51" t="s">
        <v>222</v>
      </c>
      <c r="AF51" s="88"/>
      <c r="AG51" s="61"/>
      <c r="AI51" s="109"/>
      <c r="AJ51" s="110"/>
      <c r="AK51" s="110"/>
      <c r="AL51" s="110"/>
      <c r="AM51" s="111"/>
    </row>
    <row r="52" spans="1:39" ht="15.75" thickBot="1" x14ac:dyDescent="0.3">
      <c r="B52" t="s">
        <v>53</v>
      </c>
      <c r="C52" t="s">
        <v>97</v>
      </c>
      <c r="D52" s="11"/>
      <c r="F52" s="11">
        <f t="shared" ref="F52:F57" si="35">D52/12</f>
        <v>0</v>
      </c>
      <c r="H52" s="43"/>
      <c r="I52" s="43"/>
      <c r="J52" s="43"/>
      <c r="K52" s="43"/>
      <c r="L52" s="43"/>
      <c r="M52" s="43"/>
      <c r="N52" s="43"/>
      <c r="O52" s="43"/>
      <c r="P52" s="43"/>
      <c r="Q52" s="43"/>
      <c r="R52" s="43"/>
      <c r="S52" s="43"/>
      <c r="T52" s="43"/>
      <c r="U52" s="43">
        <f t="shared" ref="U52:U57" si="36">SUM(H52:T52)</f>
        <v>0</v>
      </c>
      <c r="V52" s="43">
        <f t="shared" ref="V52:V57" si="37">D52-U52</f>
        <v>0</v>
      </c>
      <c r="AC52" s="52" t="s">
        <v>146</v>
      </c>
      <c r="AE52" t="s">
        <v>223</v>
      </c>
      <c r="AF52" s="58"/>
      <c r="AG52" s="61"/>
      <c r="AI52" s="130"/>
      <c r="AJ52" s="128"/>
      <c r="AK52" s="110"/>
      <c r="AL52" s="110"/>
      <c r="AM52" s="111"/>
    </row>
    <row r="53" spans="1:39" ht="15.75" thickBot="1" x14ac:dyDescent="0.3">
      <c r="B53" t="s">
        <v>54</v>
      </c>
      <c r="C53" t="s">
        <v>95</v>
      </c>
      <c r="D53" s="11"/>
      <c r="F53" s="11">
        <f t="shared" si="35"/>
        <v>0</v>
      </c>
      <c r="H53" s="43"/>
      <c r="I53" s="43"/>
      <c r="J53" s="43"/>
      <c r="K53" s="43"/>
      <c r="L53" s="43"/>
      <c r="M53" s="43"/>
      <c r="N53" s="43"/>
      <c r="O53" s="43"/>
      <c r="P53" s="43"/>
      <c r="Q53" s="43"/>
      <c r="R53" s="43"/>
      <c r="S53" s="43"/>
      <c r="T53" s="43"/>
      <c r="U53" s="43">
        <f t="shared" si="36"/>
        <v>0</v>
      </c>
      <c r="V53" s="43">
        <f t="shared" si="37"/>
        <v>0</v>
      </c>
      <c r="AC53" s="52" t="s">
        <v>149</v>
      </c>
      <c r="AF53" s="88">
        <f>SUM(AF50:AF52)</f>
        <v>0</v>
      </c>
      <c r="AG53" s="61"/>
      <c r="AI53" s="109"/>
      <c r="AJ53" s="110"/>
      <c r="AK53" s="110"/>
      <c r="AL53" s="110"/>
      <c r="AM53" s="111"/>
    </row>
    <row r="54" spans="1:39" ht="15.75" thickBot="1" x14ac:dyDescent="0.3">
      <c r="B54" t="s">
        <v>55</v>
      </c>
      <c r="C54" t="s">
        <v>96</v>
      </c>
      <c r="D54" s="11"/>
      <c r="F54" s="11">
        <f t="shared" si="35"/>
        <v>0</v>
      </c>
      <c r="H54" s="43"/>
      <c r="I54" s="43"/>
      <c r="J54" s="43"/>
      <c r="K54" s="43"/>
      <c r="L54" s="43"/>
      <c r="M54" s="43"/>
      <c r="N54" s="43"/>
      <c r="O54" s="43"/>
      <c r="P54" s="43"/>
      <c r="Q54" s="43"/>
      <c r="R54" s="43"/>
      <c r="S54" s="43"/>
      <c r="T54" s="43"/>
      <c r="U54" s="43">
        <f t="shared" si="36"/>
        <v>0</v>
      </c>
      <c r="V54" s="43">
        <f t="shared" si="37"/>
        <v>0</v>
      </c>
      <c r="AA54" s="41" t="s">
        <v>132</v>
      </c>
      <c r="AC54" s="52"/>
      <c r="AG54" s="53"/>
      <c r="AI54" s="109"/>
      <c r="AJ54" s="110"/>
      <c r="AK54" s="110"/>
      <c r="AL54" s="110"/>
      <c r="AM54" s="111"/>
    </row>
    <row r="55" spans="1:39" ht="15.75" thickBot="1" x14ac:dyDescent="0.3">
      <c r="B55" t="s">
        <v>56</v>
      </c>
      <c r="C55" t="s">
        <v>96</v>
      </c>
      <c r="D55" s="11"/>
      <c r="F55" s="11">
        <f t="shared" si="35"/>
        <v>0</v>
      </c>
      <c r="H55" s="43"/>
      <c r="I55" s="43"/>
      <c r="J55" s="43"/>
      <c r="K55" s="43"/>
      <c r="L55" s="43"/>
      <c r="M55" s="43"/>
      <c r="N55" s="43"/>
      <c r="O55" s="43"/>
      <c r="P55" s="43"/>
      <c r="Q55" s="43"/>
      <c r="R55" s="43"/>
      <c r="S55" s="43"/>
      <c r="T55" s="43"/>
      <c r="U55" s="43">
        <f t="shared" si="36"/>
        <v>0</v>
      </c>
      <c r="V55" s="43">
        <f t="shared" si="37"/>
        <v>0</v>
      </c>
      <c r="AA55" s="34" t="s">
        <v>133</v>
      </c>
      <c r="AC55" s="52"/>
      <c r="AG55" s="61"/>
      <c r="AI55" s="109"/>
      <c r="AJ55" s="110"/>
      <c r="AK55" s="110"/>
      <c r="AL55" s="110"/>
      <c r="AM55" s="111"/>
    </row>
    <row r="56" spans="1:39" ht="15.75" thickBot="1" x14ac:dyDescent="0.3">
      <c r="B56" t="s">
        <v>57</v>
      </c>
      <c r="C56" t="s">
        <v>96</v>
      </c>
      <c r="D56" s="11"/>
      <c r="F56" s="11">
        <f t="shared" si="35"/>
        <v>0</v>
      </c>
      <c r="H56" s="43"/>
      <c r="I56" s="43"/>
      <c r="J56" s="43"/>
      <c r="K56" s="43"/>
      <c r="L56" s="43"/>
      <c r="M56" s="43"/>
      <c r="N56" s="43"/>
      <c r="O56" s="43"/>
      <c r="P56" s="43"/>
      <c r="Q56" s="43"/>
      <c r="R56" s="43"/>
      <c r="S56" s="43"/>
      <c r="T56" s="43"/>
      <c r="U56" s="43">
        <f t="shared" si="36"/>
        <v>0</v>
      </c>
      <c r="V56" s="43">
        <f t="shared" si="37"/>
        <v>0</v>
      </c>
      <c r="AA56" s="34" t="s">
        <v>134</v>
      </c>
      <c r="AC56" s="52" t="s">
        <v>148</v>
      </c>
      <c r="AF56" s="102"/>
      <c r="AG56" s="61"/>
      <c r="AI56" s="109"/>
      <c r="AJ56" s="110"/>
      <c r="AK56" s="110"/>
      <c r="AL56" s="110"/>
      <c r="AM56" s="111"/>
    </row>
    <row r="57" spans="1:39" ht="15.75" thickBot="1" x14ac:dyDescent="0.3">
      <c r="B57" t="s">
        <v>58</v>
      </c>
      <c r="C57" t="s">
        <v>96</v>
      </c>
      <c r="D57" s="11"/>
      <c r="F57" s="11">
        <f t="shared" si="35"/>
        <v>0</v>
      </c>
      <c r="H57" s="44"/>
      <c r="I57" s="44"/>
      <c r="J57" s="44"/>
      <c r="K57" s="44"/>
      <c r="L57" s="44"/>
      <c r="M57" s="44"/>
      <c r="N57" s="44"/>
      <c r="O57" s="44"/>
      <c r="P57" s="44"/>
      <c r="Q57" s="44"/>
      <c r="R57" s="44"/>
      <c r="S57" s="44"/>
      <c r="T57" s="44"/>
      <c r="U57" s="44">
        <f t="shared" si="36"/>
        <v>0</v>
      </c>
      <c r="V57" s="44">
        <f t="shared" si="37"/>
        <v>0</v>
      </c>
      <c r="AA57" s="34" t="s">
        <v>135</v>
      </c>
      <c r="AC57" s="52" t="s">
        <v>147</v>
      </c>
      <c r="AF57" s="101"/>
      <c r="AG57" s="61"/>
      <c r="AI57" s="45" t="s">
        <v>236</v>
      </c>
      <c r="AJ57" s="46"/>
      <c r="AK57" s="46"/>
      <c r="AL57" s="46"/>
      <c r="AM57" s="118"/>
    </row>
    <row r="58" spans="1:39" ht="15.75" thickBot="1" x14ac:dyDescent="0.3">
      <c r="B58" s="8" t="s">
        <v>69</v>
      </c>
      <c r="D58" s="7">
        <f>SUM(D52:D57)</f>
        <v>0</v>
      </c>
      <c r="F58" s="7">
        <f>SUM(F52:F57)</f>
        <v>0</v>
      </c>
      <c r="H58" s="37">
        <f>SUM(H52:H57)</f>
        <v>0</v>
      </c>
      <c r="I58" s="37">
        <f t="shared" ref="I58:V58" si="38">SUM(I52:I57)</f>
        <v>0</v>
      </c>
      <c r="J58" s="37">
        <f t="shared" si="38"/>
        <v>0</v>
      </c>
      <c r="K58" s="37">
        <f t="shared" si="38"/>
        <v>0</v>
      </c>
      <c r="L58" s="37">
        <f t="shared" si="38"/>
        <v>0</v>
      </c>
      <c r="M58" s="37">
        <f t="shared" si="38"/>
        <v>0</v>
      </c>
      <c r="N58" s="37">
        <f t="shared" si="38"/>
        <v>0</v>
      </c>
      <c r="O58" s="37">
        <f t="shared" si="38"/>
        <v>0</v>
      </c>
      <c r="P58" s="37">
        <f t="shared" si="38"/>
        <v>0</v>
      </c>
      <c r="Q58" s="37">
        <f t="shared" si="38"/>
        <v>0</v>
      </c>
      <c r="R58" s="37">
        <f t="shared" si="38"/>
        <v>0</v>
      </c>
      <c r="S58" s="37">
        <f t="shared" si="38"/>
        <v>0</v>
      </c>
      <c r="T58" s="37">
        <f t="shared" si="38"/>
        <v>0</v>
      </c>
      <c r="U58" s="37">
        <f t="shared" si="38"/>
        <v>0</v>
      </c>
      <c r="V58" s="37">
        <f t="shared" si="38"/>
        <v>0</v>
      </c>
      <c r="AA58" s="42" t="s">
        <v>136</v>
      </c>
      <c r="AC58" s="52" t="s">
        <v>150</v>
      </c>
      <c r="AF58" s="89" t="e">
        <f>AF56/AF57</f>
        <v>#DIV/0!</v>
      </c>
      <c r="AG58" s="61"/>
      <c r="AI58" s="52" t="s">
        <v>152</v>
      </c>
      <c r="AK58" s="94" t="s">
        <v>153</v>
      </c>
      <c r="AM58" s="53"/>
    </row>
    <row r="59" spans="1:39" ht="7.9" customHeight="1" x14ac:dyDescent="0.25">
      <c r="D59" s="7"/>
      <c r="F59" s="7"/>
      <c r="H59" s="37"/>
      <c r="I59" s="37"/>
      <c r="J59" s="37"/>
      <c r="K59" s="37"/>
      <c r="L59" s="37"/>
      <c r="M59" s="37"/>
      <c r="N59" s="37"/>
      <c r="O59" s="37"/>
      <c r="P59" s="37"/>
      <c r="Q59" s="37"/>
      <c r="R59" s="37"/>
      <c r="S59" s="37"/>
      <c r="T59" s="37"/>
      <c r="U59" s="37"/>
      <c r="V59" s="37"/>
      <c r="AC59" s="52"/>
      <c r="AG59" s="53"/>
      <c r="AI59" s="52"/>
      <c r="AM59" s="53"/>
    </row>
    <row r="60" spans="1:39" ht="15.75" thickBot="1" x14ac:dyDescent="0.3">
      <c r="A60" s="8" t="s">
        <v>59</v>
      </c>
      <c r="D60" s="7"/>
      <c r="F60" s="7"/>
      <c r="H60" s="37"/>
      <c r="I60" s="37"/>
      <c r="J60" s="37"/>
      <c r="K60" s="37"/>
      <c r="L60" s="37"/>
      <c r="M60" s="37"/>
      <c r="N60" s="37"/>
      <c r="O60" s="37"/>
      <c r="P60" s="37"/>
      <c r="Q60" s="37"/>
      <c r="R60" s="37"/>
      <c r="S60" s="37"/>
      <c r="T60" s="37"/>
      <c r="U60" s="37"/>
      <c r="V60" s="37"/>
      <c r="AC60" s="52"/>
      <c r="AG60" s="53"/>
      <c r="AI60" s="52" t="s">
        <v>154</v>
      </c>
      <c r="AM60" s="53"/>
    </row>
    <row r="61" spans="1:39" ht="15.75" thickBot="1" x14ac:dyDescent="0.3">
      <c r="B61" t="s">
        <v>60</v>
      </c>
      <c r="C61" t="s">
        <v>96</v>
      </c>
      <c r="D61" s="11"/>
      <c r="F61" s="11">
        <f t="shared" ref="F61:F68" si="39">D61/12</f>
        <v>0</v>
      </c>
      <c r="H61" s="43"/>
      <c r="I61" s="43"/>
      <c r="J61" s="43"/>
      <c r="K61" s="43"/>
      <c r="L61" s="43"/>
      <c r="M61" s="43"/>
      <c r="N61" s="43"/>
      <c r="O61" s="43"/>
      <c r="P61" s="43"/>
      <c r="Q61" s="43"/>
      <c r="R61" s="43"/>
      <c r="S61" s="43"/>
      <c r="T61" s="43"/>
      <c r="U61" s="43">
        <f t="shared" ref="U61:U62" si="40">SUM(H61:T61)</f>
        <v>0</v>
      </c>
      <c r="V61" s="43">
        <f t="shared" ref="V61:V62" si="41">D61-U61</f>
        <v>0</v>
      </c>
      <c r="AC61" s="52" t="s">
        <v>151</v>
      </c>
      <c r="AD61" s="52"/>
      <c r="AE61" t="s">
        <v>224</v>
      </c>
      <c r="AF61" s="59" t="e">
        <f>IF(AF53*AF58&lt;=0.05,AF53*AF58,AF53*0.05)</f>
        <v>#DIV/0!</v>
      </c>
      <c r="AG61" s="53"/>
      <c r="AI61" s="52" t="s">
        <v>155</v>
      </c>
      <c r="AM61" s="53"/>
    </row>
    <row r="62" spans="1:39" ht="15.75" thickBot="1" x14ac:dyDescent="0.3">
      <c r="B62" t="s">
        <v>61</v>
      </c>
      <c r="C62" t="s">
        <v>96</v>
      </c>
      <c r="D62" s="11"/>
      <c r="F62" s="11">
        <f t="shared" si="39"/>
        <v>0</v>
      </c>
      <c r="H62" s="43"/>
      <c r="I62" s="43"/>
      <c r="J62" s="43"/>
      <c r="K62" s="43"/>
      <c r="L62" s="43"/>
      <c r="M62" s="43"/>
      <c r="N62" s="43"/>
      <c r="O62" s="43"/>
      <c r="P62" s="43"/>
      <c r="Q62" s="43"/>
      <c r="R62" s="43"/>
      <c r="S62" s="43"/>
      <c r="T62" s="43"/>
      <c r="U62" s="43">
        <f t="shared" si="40"/>
        <v>0</v>
      </c>
      <c r="V62" s="43">
        <f t="shared" si="41"/>
        <v>0</v>
      </c>
      <c r="AC62" s="55"/>
      <c r="AD62" s="107" t="s">
        <v>231</v>
      </c>
      <c r="AE62" s="56"/>
      <c r="AF62" s="56"/>
      <c r="AG62" s="57"/>
      <c r="AI62" s="52" t="s">
        <v>156</v>
      </c>
      <c r="AM62" s="53"/>
    </row>
    <row r="63" spans="1:39" ht="15.75" thickBot="1" x14ac:dyDescent="0.3">
      <c r="B63" t="s">
        <v>62</v>
      </c>
      <c r="C63" t="s">
        <v>96</v>
      </c>
      <c r="D63" s="11"/>
      <c r="F63" s="11">
        <f t="shared" si="39"/>
        <v>0</v>
      </c>
      <c r="H63" s="43"/>
      <c r="I63" s="43"/>
      <c r="J63" s="43"/>
      <c r="K63" s="43"/>
      <c r="L63" s="43"/>
      <c r="M63" s="43"/>
      <c r="N63" s="43"/>
      <c r="O63" s="43"/>
      <c r="P63" s="43"/>
      <c r="Q63" s="43"/>
      <c r="R63" s="43"/>
      <c r="S63" s="43"/>
      <c r="T63" s="43"/>
      <c r="U63" s="43">
        <f t="shared" ref="U63:U68" si="42">SUM(H63:T63)</f>
        <v>0</v>
      </c>
      <c r="V63" s="43">
        <f t="shared" ref="V63:V68" si="43">D63-U63</f>
        <v>0</v>
      </c>
      <c r="AC63" s="119"/>
      <c r="AD63" s="120"/>
      <c r="AE63" s="120"/>
      <c r="AF63" s="120"/>
      <c r="AG63" s="121"/>
      <c r="AI63" s="52" t="s">
        <v>157</v>
      </c>
      <c r="AM63" s="53"/>
    </row>
    <row r="64" spans="1:39" ht="15.75" thickBot="1" x14ac:dyDescent="0.3">
      <c r="B64" t="s">
        <v>63</v>
      </c>
      <c r="C64" t="s">
        <v>96</v>
      </c>
      <c r="D64" s="11"/>
      <c r="F64" s="11">
        <f t="shared" si="39"/>
        <v>0</v>
      </c>
      <c r="H64" s="43"/>
      <c r="I64" s="43"/>
      <c r="J64" s="43"/>
      <c r="K64" s="43"/>
      <c r="L64" s="43"/>
      <c r="M64" s="43"/>
      <c r="N64" s="43"/>
      <c r="O64" s="43"/>
      <c r="P64" s="43"/>
      <c r="Q64" s="43"/>
      <c r="R64" s="43"/>
      <c r="S64" s="43"/>
      <c r="T64" s="43"/>
      <c r="U64" s="43">
        <f t="shared" si="42"/>
        <v>0</v>
      </c>
      <c r="V64" s="43">
        <f t="shared" si="43"/>
        <v>0</v>
      </c>
      <c r="AA64" s="41" t="s">
        <v>132</v>
      </c>
      <c r="AC64" s="109"/>
      <c r="AD64" s="110"/>
      <c r="AE64" s="110"/>
      <c r="AF64" s="110"/>
      <c r="AG64" s="111"/>
      <c r="AI64" s="52"/>
      <c r="AM64" s="53"/>
    </row>
    <row r="65" spans="1:39" ht="15.75" thickBot="1" x14ac:dyDescent="0.3">
      <c r="B65" t="s">
        <v>64</v>
      </c>
      <c r="C65" t="s">
        <v>96</v>
      </c>
      <c r="D65" s="11"/>
      <c r="F65" s="11">
        <f t="shared" si="39"/>
        <v>0</v>
      </c>
      <c r="H65" s="43"/>
      <c r="I65" s="43"/>
      <c r="J65" s="43"/>
      <c r="K65" s="43"/>
      <c r="L65" s="43"/>
      <c r="M65" s="43"/>
      <c r="N65" s="43"/>
      <c r="O65" s="43"/>
      <c r="P65" s="43"/>
      <c r="Q65" s="43"/>
      <c r="R65" s="43"/>
      <c r="S65" s="43"/>
      <c r="T65" s="43"/>
      <c r="U65" s="43">
        <f t="shared" si="42"/>
        <v>0</v>
      </c>
      <c r="V65" s="43">
        <f t="shared" si="43"/>
        <v>0</v>
      </c>
      <c r="AA65" s="34" t="s">
        <v>133</v>
      </c>
      <c r="AC65" s="45" t="s">
        <v>235</v>
      </c>
      <c r="AD65" s="46"/>
      <c r="AE65" s="46"/>
      <c r="AF65" s="46"/>
      <c r="AG65" s="47"/>
      <c r="AI65" s="45" t="s">
        <v>237</v>
      </c>
      <c r="AJ65" s="46"/>
      <c r="AK65" s="46"/>
      <c r="AL65" s="46"/>
      <c r="AM65" s="118"/>
    </row>
    <row r="66" spans="1:39" ht="15.75" thickBot="1" x14ac:dyDescent="0.3">
      <c r="B66" t="s">
        <v>65</v>
      </c>
      <c r="C66" t="s">
        <v>96</v>
      </c>
      <c r="D66" s="11"/>
      <c r="F66" s="11">
        <f t="shared" si="39"/>
        <v>0</v>
      </c>
      <c r="H66" s="43"/>
      <c r="I66" s="43"/>
      <c r="J66" s="43"/>
      <c r="K66" s="43"/>
      <c r="L66" s="43"/>
      <c r="M66" s="43"/>
      <c r="N66" s="43"/>
      <c r="O66" s="43"/>
      <c r="P66" s="43"/>
      <c r="Q66" s="43"/>
      <c r="R66" s="43"/>
      <c r="S66" s="43"/>
      <c r="T66" s="43"/>
      <c r="U66" s="43">
        <f t="shared" si="42"/>
        <v>0</v>
      </c>
      <c r="V66" s="43">
        <f t="shared" si="43"/>
        <v>0</v>
      </c>
      <c r="AA66" s="34" t="s">
        <v>134</v>
      </c>
      <c r="AC66" s="52" t="s">
        <v>233</v>
      </c>
      <c r="AD66" t="s">
        <v>229</v>
      </c>
      <c r="AG66" s="53"/>
      <c r="AI66" s="62" t="s">
        <v>158</v>
      </c>
      <c r="AJ66" s="10"/>
      <c r="AK66" s="115" t="s">
        <v>160</v>
      </c>
      <c r="AL66" s="115" t="s">
        <v>161</v>
      </c>
      <c r="AM66" s="53"/>
    </row>
    <row r="67" spans="1:39" ht="15.75" thickBot="1" x14ac:dyDescent="0.3">
      <c r="B67" t="s">
        <v>66</v>
      </c>
      <c r="C67" t="s">
        <v>96</v>
      </c>
      <c r="D67" s="11"/>
      <c r="F67" s="11">
        <f t="shared" si="39"/>
        <v>0</v>
      </c>
      <c r="H67" s="43"/>
      <c r="I67" s="43"/>
      <c r="J67" s="43"/>
      <c r="K67" s="43"/>
      <c r="L67" s="43"/>
      <c r="M67" s="43"/>
      <c r="N67" s="43"/>
      <c r="O67" s="43"/>
      <c r="P67" s="43"/>
      <c r="Q67" s="43"/>
      <c r="R67" s="43"/>
      <c r="S67" s="43"/>
      <c r="T67" s="43"/>
      <c r="U67" s="43">
        <f t="shared" si="42"/>
        <v>0</v>
      </c>
      <c r="V67" s="43">
        <f t="shared" si="43"/>
        <v>0</v>
      </c>
      <c r="AA67" s="34" t="s">
        <v>135</v>
      </c>
      <c r="AC67" s="52"/>
      <c r="AD67" t="s">
        <v>230</v>
      </c>
      <c r="AG67" s="53"/>
      <c r="AI67" s="52" t="s">
        <v>165</v>
      </c>
      <c r="AK67" s="91" t="s">
        <v>162</v>
      </c>
      <c r="AL67" s="88"/>
      <c r="AM67" s="53"/>
    </row>
    <row r="68" spans="1:39" ht="15.75" thickBot="1" x14ac:dyDescent="0.3">
      <c r="B68" t="s">
        <v>67</v>
      </c>
      <c r="C68" t="s">
        <v>96</v>
      </c>
      <c r="D68" s="11"/>
      <c r="F68" s="11">
        <f t="shared" si="39"/>
        <v>0</v>
      </c>
      <c r="H68" s="44"/>
      <c r="I68" s="44"/>
      <c r="J68" s="44"/>
      <c r="K68" s="44"/>
      <c r="L68" s="44"/>
      <c r="M68" s="44"/>
      <c r="N68" s="44"/>
      <c r="O68" s="44"/>
      <c r="P68" s="44"/>
      <c r="Q68" s="44"/>
      <c r="R68" s="44"/>
      <c r="S68" s="44"/>
      <c r="T68" s="44"/>
      <c r="U68" s="44">
        <f t="shared" si="42"/>
        <v>0</v>
      </c>
      <c r="V68" s="44">
        <f t="shared" si="43"/>
        <v>0</v>
      </c>
      <c r="AA68" s="42" t="s">
        <v>136</v>
      </c>
      <c r="AC68" s="52" t="s">
        <v>234</v>
      </c>
      <c r="AD68" t="s">
        <v>232</v>
      </c>
      <c r="AG68" s="53"/>
      <c r="AI68" s="52" t="s">
        <v>228</v>
      </c>
      <c r="AK68" s="91"/>
      <c r="AL68" s="91" t="s">
        <v>162</v>
      </c>
      <c r="AM68" s="53"/>
    </row>
    <row r="69" spans="1:39" x14ac:dyDescent="0.25">
      <c r="B69" s="8" t="s">
        <v>68</v>
      </c>
      <c r="D69" s="7">
        <f>SUM(D61:D68)</f>
        <v>0</v>
      </c>
      <c r="F69" s="7">
        <f>SUM(F61:F68)</f>
        <v>0</v>
      </c>
      <c r="H69" s="37">
        <f t="shared" ref="H69:V69" si="44">SUM(H61:H68)</f>
        <v>0</v>
      </c>
      <c r="I69" s="37">
        <f t="shared" si="44"/>
        <v>0</v>
      </c>
      <c r="J69" s="37">
        <f t="shared" si="44"/>
        <v>0</v>
      </c>
      <c r="K69" s="37">
        <f t="shared" si="44"/>
        <v>0</v>
      </c>
      <c r="L69" s="37">
        <f t="shared" si="44"/>
        <v>0</v>
      </c>
      <c r="M69" s="37">
        <f t="shared" si="44"/>
        <v>0</v>
      </c>
      <c r="N69" s="37">
        <f t="shared" si="44"/>
        <v>0</v>
      </c>
      <c r="O69" s="37">
        <f t="shared" si="44"/>
        <v>0</v>
      </c>
      <c r="P69" s="37">
        <f t="shared" si="44"/>
        <v>0</v>
      </c>
      <c r="Q69" s="37">
        <f t="shared" si="44"/>
        <v>0</v>
      </c>
      <c r="R69" s="37">
        <f t="shared" si="44"/>
        <v>0</v>
      </c>
      <c r="S69" s="37">
        <f t="shared" si="44"/>
        <v>0</v>
      </c>
      <c r="T69" s="37">
        <f t="shared" si="44"/>
        <v>0</v>
      </c>
      <c r="U69" s="37">
        <f t="shared" si="44"/>
        <v>0</v>
      </c>
      <c r="V69" s="37">
        <f t="shared" si="44"/>
        <v>0</v>
      </c>
      <c r="AC69" s="52"/>
      <c r="AG69" s="53"/>
      <c r="AI69" s="52"/>
      <c r="AK69" s="91"/>
      <c r="AL69" s="91"/>
      <c r="AM69" s="53"/>
    </row>
    <row r="70" spans="1:39" ht="15.75" thickBot="1" x14ac:dyDescent="0.3">
      <c r="D70" s="7"/>
      <c r="F70" s="7"/>
      <c r="H70" s="37"/>
      <c r="I70" s="37"/>
      <c r="J70" s="37"/>
      <c r="K70" s="37"/>
      <c r="L70" s="37"/>
      <c r="M70" s="37"/>
      <c r="N70" s="37"/>
      <c r="O70" s="37"/>
      <c r="P70" s="37"/>
      <c r="Q70" s="37"/>
      <c r="R70" s="37"/>
      <c r="S70" s="37"/>
      <c r="T70" s="37"/>
      <c r="U70" s="37"/>
      <c r="V70" s="37"/>
      <c r="AC70" s="55"/>
      <c r="AD70" s="56"/>
      <c r="AE70" s="56"/>
      <c r="AF70" s="56"/>
      <c r="AG70" s="57"/>
      <c r="AI70" s="52" t="s">
        <v>166</v>
      </c>
      <c r="AK70" s="73" t="s">
        <v>162</v>
      </c>
      <c r="AL70" s="91"/>
      <c r="AM70" s="53"/>
    </row>
    <row r="71" spans="1:39" ht="15.75" thickBot="1" x14ac:dyDescent="0.3">
      <c r="A71" s="8" t="s">
        <v>70</v>
      </c>
      <c r="D71" s="13">
        <f>D58+D69</f>
        <v>0</v>
      </c>
      <c r="F71" s="13">
        <f>F58+F69</f>
        <v>0</v>
      </c>
      <c r="H71" s="38">
        <f t="shared" ref="H71:V71" si="45">H58+H69</f>
        <v>0</v>
      </c>
      <c r="I71" s="38">
        <f t="shared" si="45"/>
        <v>0</v>
      </c>
      <c r="J71" s="38">
        <f t="shared" si="45"/>
        <v>0</v>
      </c>
      <c r="K71" s="38">
        <f t="shared" si="45"/>
        <v>0</v>
      </c>
      <c r="L71" s="38">
        <f t="shared" si="45"/>
        <v>0</v>
      </c>
      <c r="M71" s="38">
        <f t="shared" si="45"/>
        <v>0</v>
      </c>
      <c r="N71" s="38">
        <f t="shared" si="45"/>
        <v>0</v>
      </c>
      <c r="O71" s="38">
        <f t="shared" si="45"/>
        <v>0</v>
      </c>
      <c r="P71" s="38">
        <f t="shared" si="45"/>
        <v>0</v>
      </c>
      <c r="Q71" s="38">
        <f t="shared" si="45"/>
        <v>0</v>
      </c>
      <c r="R71" s="38">
        <f t="shared" si="45"/>
        <v>0</v>
      </c>
      <c r="S71" s="38">
        <f t="shared" si="45"/>
        <v>0</v>
      </c>
      <c r="T71" s="38">
        <f t="shared" si="45"/>
        <v>0</v>
      </c>
      <c r="U71" s="38">
        <f t="shared" si="45"/>
        <v>0</v>
      </c>
      <c r="V71" s="38">
        <f t="shared" si="45"/>
        <v>0</v>
      </c>
      <c r="AC71" s="45" t="s">
        <v>209</v>
      </c>
      <c r="AD71" s="45"/>
      <c r="AE71" s="71"/>
      <c r="AF71" s="46"/>
      <c r="AG71" s="47"/>
      <c r="AI71" s="52" t="s">
        <v>228</v>
      </c>
      <c r="AK71" s="93"/>
      <c r="AL71" s="91" t="s">
        <v>162</v>
      </c>
      <c r="AM71" s="53"/>
    </row>
    <row r="72" spans="1:39" x14ac:dyDescent="0.25">
      <c r="D72" s="7"/>
      <c r="F72" s="7"/>
      <c r="H72" s="37"/>
      <c r="I72" s="37"/>
      <c r="J72" s="37"/>
      <c r="K72" s="37"/>
      <c r="L72" s="37"/>
      <c r="M72" s="37"/>
      <c r="N72" s="37"/>
      <c r="O72" s="37"/>
      <c r="P72" s="37"/>
      <c r="Q72" s="37"/>
      <c r="R72" s="37"/>
      <c r="S72" s="37"/>
      <c r="T72" s="37"/>
      <c r="U72" s="37"/>
      <c r="V72" s="37"/>
      <c r="AC72" s="62"/>
      <c r="AD72" s="10"/>
      <c r="AF72" s="90" t="s">
        <v>160</v>
      </c>
      <c r="AG72" s="83" t="s">
        <v>161</v>
      </c>
      <c r="AI72" s="52" t="s">
        <v>163</v>
      </c>
      <c r="AK72" s="91"/>
      <c r="AL72" s="91"/>
      <c r="AM72" s="53"/>
    </row>
    <row r="73" spans="1:39" x14ac:dyDescent="0.25">
      <c r="A73" s="8" t="s">
        <v>71</v>
      </c>
      <c r="D73" s="14">
        <f>D49-D71</f>
        <v>0</v>
      </c>
      <c r="F73" s="14">
        <f>F49-F71</f>
        <v>0</v>
      </c>
      <c r="H73" s="39">
        <f t="shared" ref="H73:V73" si="46">H49-H71</f>
        <v>0</v>
      </c>
      <c r="I73" s="39">
        <f t="shared" si="46"/>
        <v>0</v>
      </c>
      <c r="J73" s="39">
        <f t="shared" si="46"/>
        <v>0</v>
      </c>
      <c r="K73" s="39">
        <f t="shared" si="46"/>
        <v>0</v>
      </c>
      <c r="L73" s="39">
        <f t="shared" si="46"/>
        <v>0</v>
      </c>
      <c r="M73" s="39">
        <f t="shared" si="46"/>
        <v>0</v>
      </c>
      <c r="N73" s="39">
        <f t="shared" si="46"/>
        <v>0</v>
      </c>
      <c r="O73" s="39">
        <f t="shared" si="46"/>
        <v>0</v>
      </c>
      <c r="P73" s="39">
        <f t="shared" si="46"/>
        <v>0</v>
      </c>
      <c r="Q73" s="39">
        <f t="shared" si="46"/>
        <v>0</v>
      </c>
      <c r="R73" s="39">
        <f t="shared" si="46"/>
        <v>0</v>
      </c>
      <c r="S73" s="39">
        <f t="shared" si="46"/>
        <v>0</v>
      </c>
      <c r="T73" s="39">
        <f t="shared" si="46"/>
        <v>0</v>
      </c>
      <c r="U73" s="39">
        <f t="shared" si="46"/>
        <v>0</v>
      </c>
      <c r="V73" s="39">
        <f t="shared" si="46"/>
        <v>0</v>
      </c>
      <c r="AC73" s="52" t="s">
        <v>210</v>
      </c>
      <c r="AE73" t="s">
        <v>211</v>
      </c>
      <c r="AF73" s="91" t="s">
        <v>162</v>
      </c>
      <c r="AG73" s="61"/>
      <c r="AI73" s="52"/>
      <c r="AK73" s="116"/>
      <c r="AL73" s="91"/>
      <c r="AM73" s="53"/>
    </row>
    <row r="74" spans="1:39" ht="15.75" thickBot="1" x14ac:dyDescent="0.3">
      <c r="D74" s="7"/>
      <c r="F74" s="7"/>
      <c r="H74" s="37"/>
      <c r="I74" s="37"/>
      <c r="J74" s="37"/>
      <c r="K74" s="37"/>
      <c r="L74" s="37"/>
      <c r="M74" s="37"/>
      <c r="N74" s="37"/>
      <c r="O74" s="37"/>
      <c r="P74" s="37"/>
      <c r="Q74" s="37"/>
      <c r="R74" s="37"/>
      <c r="S74" s="37"/>
      <c r="T74" s="37"/>
      <c r="U74" s="37"/>
      <c r="V74" s="37"/>
      <c r="AC74" s="52"/>
      <c r="AD74" t="s">
        <v>212</v>
      </c>
      <c r="AE74" t="s">
        <v>213</v>
      </c>
      <c r="AF74" s="91"/>
      <c r="AG74" s="63" t="s">
        <v>162</v>
      </c>
      <c r="AI74" s="52"/>
      <c r="AK74" s="73"/>
      <c r="AL74" s="73"/>
      <c r="AM74" s="53"/>
    </row>
    <row r="75" spans="1:39" ht="15.75" thickBot="1" x14ac:dyDescent="0.3">
      <c r="A75" s="8" t="s">
        <v>72</v>
      </c>
      <c r="D75" s="7"/>
      <c r="F75" s="7"/>
      <c r="H75" s="37"/>
      <c r="I75" s="37"/>
      <c r="J75" s="37"/>
      <c r="K75" s="37"/>
      <c r="L75" s="37"/>
      <c r="M75" s="37"/>
      <c r="N75" s="37"/>
      <c r="O75" s="37"/>
      <c r="P75" s="37"/>
      <c r="Q75" s="37"/>
      <c r="R75" s="37"/>
      <c r="S75" s="37"/>
      <c r="T75" s="37"/>
      <c r="U75" s="37"/>
      <c r="V75" s="37"/>
      <c r="AA75" s="41" t="s">
        <v>132</v>
      </c>
      <c r="AC75" s="74" t="s">
        <v>215</v>
      </c>
      <c r="AD75" s="1"/>
      <c r="AE75" s="1"/>
      <c r="AF75" s="92"/>
      <c r="AG75" s="84"/>
      <c r="AI75" s="65" t="s">
        <v>164</v>
      </c>
      <c r="AJ75" s="8"/>
      <c r="AK75" s="73"/>
      <c r="AL75" s="73"/>
      <c r="AM75" s="53"/>
    </row>
    <row r="76" spans="1:39" ht="15.75" thickBot="1" x14ac:dyDescent="0.3">
      <c r="B76" t="s">
        <v>73</v>
      </c>
      <c r="C76" t="s">
        <v>159</v>
      </c>
      <c r="D76" s="11"/>
      <c r="F76" s="11">
        <f t="shared" ref="F76:F79" si="47">D76/12</f>
        <v>0</v>
      </c>
      <c r="H76" s="43"/>
      <c r="I76" s="43"/>
      <c r="J76" s="43"/>
      <c r="K76" s="43"/>
      <c r="L76" s="43"/>
      <c r="M76" s="43"/>
      <c r="N76" s="43"/>
      <c r="O76" s="43"/>
      <c r="P76" s="43"/>
      <c r="Q76" s="43"/>
      <c r="R76" s="43"/>
      <c r="S76" s="43"/>
      <c r="T76" s="43"/>
      <c r="U76" s="43">
        <f t="shared" ref="U76:U79" si="48">SUM(H76:T76)</f>
        <v>0</v>
      </c>
      <c r="V76" s="43">
        <f t="shared" ref="V76:V79" si="49">D76-U76</f>
        <v>0</v>
      </c>
      <c r="AA76" s="34" t="s">
        <v>133</v>
      </c>
      <c r="AC76" s="52"/>
      <c r="AF76" s="73"/>
      <c r="AG76" s="63"/>
      <c r="AI76" s="52" t="s">
        <v>167</v>
      </c>
      <c r="AK76" s="117" t="s">
        <v>162</v>
      </c>
      <c r="AL76" s="73"/>
      <c r="AM76" s="53"/>
    </row>
    <row r="77" spans="1:39" ht="15.75" thickBot="1" x14ac:dyDescent="0.3">
      <c r="B77" t="s">
        <v>74</v>
      </c>
      <c r="C77" t="s">
        <v>159</v>
      </c>
      <c r="D77" s="11"/>
      <c r="F77" s="11">
        <f t="shared" si="47"/>
        <v>0</v>
      </c>
      <c r="H77" s="43"/>
      <c r="I77" s="43"/>
      <c r="J77" s="43"/>
      <c r="K77" s="43"/>
      <c r="L77" s="43"/>
      <c r="M77" s="43"/>
      <c r="N77" s="43"/>
      <c r="O77" s="43"/>
      <c r="P77" s="43"/>
      <c r="Q77" s="43"/>
      <c r="R77" s="43"/>
      <c r="S77" s="43"/>
      <c r="T77" s="43"/>
      <c r="U77" s="43">
        <f t="shared" si="48"/>
        <v>0</v>
      </c>
      <c r="V77" s="43">
        <f t="shared" si="49"/>
        <v>0</v>
      </c>
      <c r="AA77" s="34" t="s">
        <v>134</v>
      </c>
      <c r="AC77" s="52" t="s">
        <v>225</v>
      </c>
      <c r="AE77" s="103" t="s">
        <v>226</v>
      </c>
      <c r="AF77" s="93" t="s">
        <v>162</v>
      </c>
      <c r="AG77" s="63"/>
      <c r="AI77" s="52" t="s">
        <v>168</v>
      </c>
      <c r="AK77" s="73"/>
      <c r="AL77" s="73" t="s">
        <v>162</v>
      </c>
      <c r="AM77" s="53"/>
    </row>
    <row r="78" spans="1:39" ht="15.75" thickBot="1" x14ac:dyDescent="0.3">
      <c r="B78" t="s">
        <v>75</v>
      </c>
      <c r="C78" t="s">
        <v>159</v>
      </c>
      <c r="D78" s="11"/>
      <c r="F78" s="11">
        <f t="shared" si="47"/>
        <v>0</v>
      </c>
      <c r="H78" s="43"/>
      <c r="I78" s="43"/>
      <c r="J78" s="43"/>
      <c r="K78" s="43"/>
      <c r="L78" s="43"/>
      <c r="M78" s="43"/>
      <c r="N78" s="43"/>
      <c r="O78" s="43"/>
      <c r="P78" s="43"/>
      <c r="Q78" s="43"/>
      <c r="R78" s="43"/>
      <c r="S78" s="43"/>
      <c r="T78" s="43"/>
      <c r="U78" s="43">
        <f t="shared" si="48"/>
        <v>0</v>
      </c>
      <c r="V78" s="43">
        <f t="shared" si="49"/>
        <v>0</v>
      </c>
      <c r="AA78" s="34" t="s">
        <v>135</v>
      </c>
      <c r="AC78" s="52"/>
      <c r="AD78" t="s">
        <v>210</v>
      </c>
      <c r="AE78" t="s">
        <v>211</v>
      </c>
      <c r="AF78" s="91"/>
      <c r="AG78" s="63" t="s">
        <v>162</v>
      </c>
      <c r="AI78" s="52" t="s">
        <v>171</v>
      </c>
      <c r="AK78" s="73"/>
      <c r="AL78" s="73"/>
      <c r="AM78" s="53"/>
    </row>
    <row r="79" spans="1:39" ht="15.75" thickBot="1" x14ac:dyDescent="0.3">
      <c r="B79" t="s">
        <v>76</v>
      </c>
      <c r="C79" t="s">
        <v>159</v>
      </c>
      <c r="D79" s="11"/>
      <c r="F79" s="11">
        <f t="shared" si="47"/>
        <v>0</v>
      </c>
      <c r="H79" s="44"/>
      <c r="I79" s="44"/>
      <c r="J79" s="44"/>
      <c r="K79" s="44"/>
      <c r="L79" s="44"/>
      <c r="M79" s="44"/>
      <c r="N79" s="44"/>
      <c r="O79" s="44"/>
      <c r="P79" s="44"/>
      <c r="Q79" s="44"/>
      <c r="R79" s="44"/>
      <c r="S79" s="44"/>
      <c r="T79" s="44"/>
      <c r="U79" s="44">
        <f t="shared" si="48"/>
        <v>0</v>
      </c>
      <c r="V79" s="44">
        <f t="shared" si="49"/>
        <v>0</v>
      </c>
      <c r="AA79" s="42" t="s">
        <v>136</v>
      </c>
      <c r="AC79" s="75" t="s">
        <v>216</v>
      </c>
      <c r="AD79" s="76"/>
      <c r="AE79" s="76"/>
      <c r="AF79" s="85"/>
      <c r="AG79" s="86"/>
      <c r="AI79" s="55"/>
      <c r="AJ79" s="56"/>
      <c r="AK79" s="66"/>
      <c r="AL79" s="66"/>
      <c r="AM79" s="57"/>
    </row>
    <row r="80" spans="1:39" x14ac:dyDescent="0.25">
      <c r="B80" s="8" t="s">
        <v>77</v>
      </c>
      <c r="D80" s="7">
        <f>SUM(D76:D79)</f>
        <v>0</v>
      </c>
      <c r="F80" s="7">
        <f>SUM(F76:F79)</f>
        <v>0</v>
      </c>
      <c r="H80" s="37">
        <f>SUM(H76:H79)</f>
        <v>0</v>
      </c>
      <c r="I80" s="37">
        <f t="shared" ref="I80:V80" si="50">SUM(I76:I79)</f>
        <v>0</v>
      </c>
      <c r="J80" s="37">
        <f t="shared" si="50"/>
        <v>0</v>
      </c>
      <c r="K80" s="37">
        <f t="shared" si="50"/>
        <v>0</v>
      </c>
      <c r="L80" s="37">
        <f t="shared" si="50"/>
        <v>0</v>
      </c>
      <c r="M80" s="37">
        <f t="shared" si="50"/>
        <v>0</v>
      </c>
      <c r="N80" s="37">
        <f t="shared" si="50"/>
        <v>0</v>
      </c>
      <c r="O80" s="37">
        <f t="shared" si="50"/>
        <v>0</v>
      </c>
      <c r="P80" s="37">
        <f t="shared" si="50"/>
        <v>0</v>
      </c>
      <c r="Q80" s="37">
        <f t="shared" si="50"/>
        <v>0</v>
      </c>
      <c r="R80" s="37">
        <f t="shared" si="50"/>
        <v>0</v>
      </c>
      <c r="S80" s="37">
        <f t="shared" si="50"/>
        <v>0</v>
      </c>
      <c r="T80" s="37">
        <f t="shared" si="50"/>
        <v>0</v>
      </c>
      <c r="U80" s="37">
        <f t="shared" si="50"/>
        <v>0</v>
      </c>
      <c r="V80" s="37">
        <f t="shared" si="50"/>
        <v>0</v>
      </c>
      <c r="AC80" s="119"/>
      <c r="AD80" s="120"/>
      <c r="AE80" s="120"/>
      <c r="AF80" s="120"/>
      <c r="AG80" s="121"/>
      <c r="AI80" s="52" t="s">
        <v>170</v>
      </c>
      <c r="AK80" s="73"/>
      <c r="AL80" s="73"/>
      <c r="AM80" s="53"/>
    </row>
    <row r="81" spans="1:39" ht="15.75" thickBot="1" x14ac:dyDescent="0.3">
      <c r="D81" s="7"/>
      <c r="F81" s="7"/>
      <c r="H81" s="37"/>
      <c r="I81" s="37"/>
      <c r="J81" s="37"/>
      <c r="K81" s="37"/>
      <c r="L81" s="37"/>
      <c r="M81" s="37"/>
      <c r="N81" s="37"/>
      <c r="O81" s="37"/>
      <c r="P81" s="37"/>
      <c r="Q81" s="37"/>
      <c r="R81" s="37"/>
      <c r="S81" s="37"/>
      <c r="T81" s="37"/>
      <c r="U81" s="37"/>
      <c r="V81" s="37"/>
      <c r="AC81" s="122"/>
      <c r="AD81" s="123"/>
      <c r="AE81" s="123"/>
      <c r="AF81" s="123"/>
      <c r="AG81" s="124"/>
      <c r="AI81" s="55" t="s">
        <v>169</v>
      </c>
      <c r="AJ81" s="56"/>
      <c r="AK81" s="66"/>
      <c r="AL81" s="66"/>
      <c r="AM81" s="57"/>
    </row>
    <row r="82" spans="1:39" x14ac:dyDescent="0.25">
      <c r="A82" s="8" t="s">
        <v>78</v>
      </c>
      <c r="C82" s="15" t="s">
        <v>79</v>
      </c>
      <c r="D82" s="14">
        <f>D73-D80</f>
        <v>0</v>
      </c>
      <c r="F82" s="14">
        <f>F73-F80</f>
        <v>0</v>
      </c>
      <c r="H82" s="39">
        <f t="shared" ref="H82:V82" si="51">H73-H80</f>
        <v>0</v>
      </c>
      <c r="I82" s="39">
        <f t="shared" si="51"/>
        <v>0</v>
      </c>
      <c r="J82" s="39">
        <f t="shared" si="51"/>
        <v>0</v>
      </c>
      <c r="K82" s="39">
        <f t="shared" si="51"/>
        <v>0</v>
      </c>
      <c r="L82" s="39">
        <f t="shared" si="51"/>
        <v>0</v>
      </c>
      <c r="M82" s="39">
        <f t="shared" si="51"/>
        <v>0</v>
      </c>
      <c r="N82" s="39">
        <f t="shared" si="51"/>
        <v>0</v>
      </c>
      <c r="O82" s="39">
        <f t="shared" si="51"/>
        <v>0</v>
      </c>
      <c r="P82" s="39">
        <f t="shared" si="51"/>
        <v>0</v>
      </c>
      <c r="Q82" s="39">
        <f t="shared" si="51"/>
        <v>0</v>
      </c>
      <c r="R82" s="39">
        <f t="shared" si="51"/>
        <v>0</v>
      </c>
      <c r="S82" s="39">
        <f t="shared" si="51"/>
        <v>0</v>
      </c>
      <c r="T82" s="39">
        <f t="shared" si="51"/>
        <v>0</v>
      </c>
      <c r="U82" s="39">
        <f t="shared" si="51"/>
        <v>0</v>
      </c>
      <c r="V82" s="39">
        <f t="shared" si="51"/>
        <v>0</v>
      </c>
    </row>
    <row r="83" spans="1:39" ht="4.9000000000000004" customHeight="1" thickBot="1" x14ac:dyDescent="0.3">
      <c r="D83" s="7"/>
      <c r="F83" s="7"/>
      <c r="H83" s="40"/>
      <c r="I83" s="40"/>
      <c r="J83" s="40"/>
      <c r="K83" s="40"/>
      <c r="L83" s="40"/>
      <c r="M83" s="40"/>
      <c r="N83" s="40"/>
      <c r="O83" s="40"/>
      <c r="P83" s="40"/>
      <c r="Q83" s="40"/>
      <c r="R83" s="40"/>
      <c r="S83" s="40"/>
      <c r="T83" s="40"/>
      <c r="U83" s="40"/>
      <c r="V83" s="40"/>
    </row>
    <row r="84" spans="1:39" x14ac:dyDescent="0.25">
      <c r="A84" t="s">
        <v>98</v>
      </c>
      <c r="B84" s="29" t="s">
        <v>99</v>
      </c>
      <c r="D84" s="7"/>
      <c r="F84" s="7"/>
      <c r="H84" s="7"/>
      <c r="I84" s="7"/>
      <c r="J84" s="7"/>
      <c r="K84" s="7"/>
      <c r="L84" s="7"/>
      <c r="M84" s="7"/>
      <c r="N84" s="7"/>
      <c r="O84" s="7"/>
      <c r="P84" s="7"/>
      <c r="Q84" s="7"/>
      <c r="R84" s="7"/>
      <c r="S84" s="7"/>
      <c r="T84" s="7"/>
      <c r="U84" s="7"/>
      <c r="V84" s="7"/>
    </row>
    <row r="85" spans="1:39" x14ac:dyDescent="0.25">
      <c r="B85" s="29" t="s">
        <v>128</v>
      </c>
      <c r="D85" s="7"/>
      <c r="F85" s="7"/>
      <c r="H85" s="7"/>
      <c r="I85" s="7"/>
      <c r="J85" s="7"/>
      <c r="K85" s="7"/>
      <c r="L85" s="7"/>
      <c r="M85" s="7"/>
      <c r="N85" s="7"/>
      <c r="O85" s="7"/>
      <c r="P85" s="7"/>
      <c r="Q85" s="7"/>
      <c r="R85" s="7"/>
      <c r="S85" s="7"/>
      <c r="T85" s="7"/>
      <c r="U85" s="7"/>
      <c r="V85" s="7"/>
    </row>
    <row r="86" spans="1:39" x14ac:dyDescent="0.25">
      <c r="D86" s="7"/>
      <c r="F86" s="7"/>
      <c r="H86" s="7"/>
      <c r="I86" s="7"/>
      <c r="J86" s="7"/>
      <c r="K86" s="7"/>
      <c r="L86" s="7"/>
      <c r="M86" s="7"/>
      <c r="N86" s="7"/>
      <c r="O86" s="7"/>
      <c r="P86" s="7"/>
      <c r="Q86" s="7"/>
      <c r="R86" s="7"/>
      <c r="S86" s="7"/>
      <c r="T86" s="7"/>
      <c r="U86" s="7"/>
      <c r="V86" s="7"/>
    </row>
    <row r="87" spans="1:39" x14ac:dyDescent="0.25">
      <c r="D87" s="7"/>
      <c r="F87" s="7"/>
      <c r="H87" s="7"/>
      <c r="I87" s="7"/>
      <c r="J87" s="7"/>
      <c r="K87" s="7"/>
      <c r="L87" s="7"/>
      <c r="M87" s="7"/>
      <c r="N87" s="7"/>
      <c r="O87" s="7"/>
      <c r="P87" s="7"/>
      <c r="Q87" s="7"/>
      <c r="R87" s="7"/>
      <c r="S87" s="7"/>
      <c r="T87" s="7"/>
      <c r="U87" s="7"/>
      <c r="V87" s="7"/>
    </row>
    <row r="88" spans="1:39" ht="3.6" customHeight="1" x14ac:dyDescent="0.25">
      <c r="D88" s="7"/>
      <c r="F88" s="7"/>
      <c r="H88" s="7"/>
      <c r="I88" s="7"/>
      <c r="J88" s="7"/>
      <c r="K88" s="7"/>
      <c r="L88" s="7"/>
      <c r="M88" s="7"/>
      <c r="N88" s="7"/>
      <c r="O88" s="7"/>
      <c r="P88" s="7"/>
      <c r="Q88" s="7"/>
      <c r="R88" s="7"/>
      <c r="S88" s="7"/>
      <c r="T88" s="7"/>
      <c r="U88" s="7"/>
      <c r="V88" s="7"/>
    </row>
    <row r="89" spans="1:39" x14ac:dyDescent="0.25">
      <c r="D89" s="7"/>
      <c r="F89" s="7"/>
      <c r="H89" s="7"/>
      <c r="I89" s="7"/>
      <c r="J89" s="7"/>
      <c r="K89" s="7"/>
      <c r="L89" s="7"/>
      <c r="M89" s="7"/>
      <c r="N89" s="7"/>
      <c r="O89" s="7"/>
      <c r="P89" s="7"/>
      <c r="Q89" s="7"/>
      <c r="R89" s="7"/>
      <c r="S89" s="7"/>
      <c r="T89" s="7"/>
      <c r="U89" s="7"/>
      <c r="V89" s="7"/>
    </row>
    <row r="90" spans="1:39" x14ac:dyDescent="0.25">
      <c r="D90" s="7"/>
      <c r="F90" s="7"/>
      <c r="H90" s="7"/>
      <c r="I90" s="7"/>
      <c r="J90" s="7"/>
      <c r="K90" s="7"/>
      <c r="L90" s="7"/>
      <c r="M90" s="7"/>
      <c r="N90" s="7"/>
      <c r="O90" s="7"/>
      <c r="P90" s="7"/>
      <c r="Q90" s="7"/>
      <c r="R90" s="7"/>
      <c r="S90" s="7"/>
      <c r="T90" s="7"/>
      <c r="U90" s="7"/>
      <c r="V90" s="7"/>
    </row>
    <row r="91" spans="1:39" x14ac:dyDescent="0.25">
      <c r="D91" s="7"/>
      <c r="F91" s="7"/>
      <c r="H91" s="7"/>
      <c r="I91" s="7"/>
      <c r="J91" s="7"/>
      <c r="K91" s="7"/>
      <c r="L91" s="7"/>
      <c r="M91" s="7"/>
      <c r="N91" s="7"/>
      <c r="O91" s="7"/>
      <c r="P91" s="7"/>
      <c r="Q91" s="7"/>
      <c r="R91" s="7"/>
      <c r="S91" s="7"/>
      <c r="T91" s="7"/>
      <c r="U91" s="7"/>
      <c r="V91" s="7"/>
    </row>
    <row r="92" spans="1:39" x14ac:dyDescent="0.25">
      <c r="D92" s="7"/>
      <c r="F92" s="7"/>
      <c r="H92" s="7"/>
      <c r="I92" s="7"/>
      <c r="J92" s="7"/>
      <c r="K92" s="7"/>
      <c r="L92" s="7"/>
      <c r="M92" s="7"/>
      <c r="N92" s="7"/>
      <c r="O92" s="7"/>
      <c r="P92" s="7"/>
      <c r="Q92" s="7"/>
      <c r="R92" s="7"/>
      <c r="S92" s="7"/>
      <c r="T92" s="7"/>
      <c r="U92" s="7"/>
      <c r="V92" s="7"/>
    </row>
    <row r="93" spans="1:39" x14ac:dyDescent="0.25">
      <c r="D93" s="7"/>
      <c r="F93" s="7"/>
      <c r="H93" s="7"/>
      <c r="I93" s="7"/>
      <c r="J93" s="7"/>
      <c r="K93" s="7"/>
      <c r="L93" s="7"/>
      <c r="M93" s="7"/>
      <c r="N93" s="7"/>
      <c r="O93" s="7"/>
      <c r="P93" s="7"/>
      <c r="Q93" s="7"/>
      <c r="R93" s="7"/>
      <c r="S93" s="7"/>
      <c r="T93" s="7"/>
      <c r="U93" s="7"/>
      <c r="V93" s="7"/>
    </row>
    <row r="94" spans="1:39" x14ac:dyDescent="0.25">
      <c r="D94" s="7"/>
      <c r="F94" s="7"/>
      <c r="H94" s="7"/>
      <c r="I94" s="7"/>
      <c r="J94" s="7"/>
      <c r="K94" s="7"/>
      <c r="L94" s="7"/>
      <c r="M94" s="7"/>
      <c r="N94" s="7"/>
      <c r="O94" s="7"/>
      <c r="P94" s="7"/>
      <c r="Q94" s="7"/>
      <c r="R94" s="7"/>
      <c r="S94" s="7"/>
      <c r="T94" s="7"/>
      <c r="U94" s="7"/>
      <c r="V94" s="7"/>
    </row>
    <row r="95" spans="1:39" x14ac:dyDescent="0.25">
      <c r="D95" s="7"/>
      <c r="F95" s="7"/>
      <c r="H95" s="7"/>
      <c r="I95" s="7"/>
      <c r="J95" s="7"/>
      <c r="K95" s="7"/>
      <c r="L95" s="7"/>
      <c r="M95" s="7"/>
      <c r="N95" s="7"/>
      <c r="O95" s="7"/>
      <c r="P95" s="7"/>
      <c r="Q95" s="7"/>
      <c r="R95" s="7"/>
      <c r="S95" s="7"/>
      <c r="T95" s="7"/>
      <c r="U95" s="7"/>
      <c r="V95" s="7"/>
    </row>
    <row r="96" spans="1:39" x14ac:dyDescent="0.25">
      <c r="D96" s="7"/>
      <c r="F96" s="7"/>
      <c r="H96" s="7"/>
      <c r="I96" s="7"/>
      <c r="J96" s="7"/>
      <c r="K96" s="7"/>
      <c r="L96" s="7"/>
      <c r="M96" s="7"/>
      <c r="N96" s="7"/>
      <c r="O96" s="7"/>
      <c r="P96" s="7"/>
      <c r="Q96" s="7"/>
      <c r="R96" s="7"/>
      <c r="S96" s="7"/>
      <c r="T96" s="7"/>
      <c r="U96" s="7"/>
      <c r="V96" s="7"/>
    </row>
    <row r="97" spans="4:22" x14ac:dyDescent="0.25">
      <c r="D97" s="7"/>
      <c r="F97" s="7"/>
      <c r="H97" s="7"/>
      <c r="I97" s="7"/>
      <c r="J97" s="7"/>
      <c r="K97" s="7"/>
      <c r="L97" s="7"/>
      <c r="M97" s="7"/>
      <c r="N97" s="7"/>
      <c r="O97" s="7"/>
      <c r="P97" s="7"/>
      <c r="Q97" s="7"/>
      <c r="R97" s="7"/>
      <c r="S97" s="7"/>
      <c r="T97" s="7"/>
      <c r="U97" s="7"/>
      <c r="V97" s="7"/>
    </row>
    <row r="98" spans="4:22" x14ac:dyDescent="0.25">
      <c r="D98" s="7"/>
      <c r="F98" s="7"/>
      <c r="H98" s="7"/>
      <c r="I98" s="7"/>
      <c r="J98" s="7"/>
      <c r="K98" s="7"/>
      <c r="L98" s="7"/>
      <c r="M98" s="7"/>
      <c r="N98" s="7"/>
      <c r="O98" s="7"/>
      <c r="P98" s="7"/>
      <c r="Q98" s="7"/>
      <c r="R98" s="7"/>
      <c r="S98" s="7"/>
      <c r="T98" s="7"/>
      <c r="U98" s="7"/>
      <c r="V98" s="7"/>
    </row>
    <row r="99" spans="4:22" x14ac:dyDescent="0.25">
      <c r="D99" s="7"/>
      <c r="F99" s="7"/>
      <c r="H99" s="7"/>
      <c r="I99" s="7"/>
      <c r="J99" s="7"/>
      <c r="K99" s="7"/>
      <c r="L99" s="7"/>
      <c r="M99" s="7"/>
      <c r="N99" s="7"/>
      <c r="O99" s="7"/>
      <c r="P99" s="7"/>
      <c r="Q99" s="7"/>
      <c r="R99" s="7"/>
      <c r="S99" s="7"/>
      <c r="T99" s="7"/>
      <c r="U99" s="7"/>
      <c r="V99" s="7"/>
    </row>
    <row r="100" spans="4:22" x14ac:dyDescent="0.25">
      <c r="D100" s="7"/>
      <c r="F100" s="7"/>
      <c r="H100" s="7"/>
      <c r="I100" s="7"/>
      <c r="J100" s="7"/>
      <c r="K100" s="7"/>
      <c r="L100" s="7"/>
      <c r="M100" s="7"/>
      <c r="N100" s="7"/>
      <c r="O100" s="7"/>
      <c r="P100" s="7"/>
      <c r="Q100" s="7"/>
      <c r="R100" s="7"/>
      <c r="S100" s="7"/>
      <c r="T100" s="7"/>
      <c r="U100" s="7"/>
      <c r="V100" s="7"/>
    </row>
    <row r="101" spans="4:22" x14ac:dyDescent="0.25">
      <c r="D101" s="7"/>
      <c r="F101" s="7"/>
      <c r="H101" s="7"/>
      <c r="I101" s="7"/>
      <c r="J101" s="7"/>
      <c r="K101" s="7"/>
      <c r="L101" s="7"/>
      <c r="M101" s="7"/>
      <c r="N101" s="7"/>
      <c r="O101" s="7"/>
      <c r="P101" s="7"/>
      <c r="Q101" s="7"/>
      <c r="R101" s="7"/>
      <c r="S101" s="7"/>
      <c r="T101" s="7"/>
      <c r="U101" s="7"/>
      <c r="V101" s="7"/>
    </row>
    <row r="102" spans="4:22" x14ac:dyDescent="0.25">
      <c r="D102" s="7"/>
      <c r="F102" s="7"/>
      <c r="H102" s="7"/>
      <c r="I102" s="7"/>
      <c r="J102" s="7"/>
      <c r="K102" s="7"/>
      <c r="L102" s="7"/>
      <c r="M102" s="7"/>
      <c r="N102" s="7"/>
      <c r="O102" s="7"/>
      <c r="P102" s="7"/>
      <c r="Q102" s="7"/>
      <c r="R102" s="7"/>
      <c r="S102" s="7"/>
      <c r="T102" s="7"/>
      <c r="U102" s="7"/>
      <c r="V102" s="7"/>
    </row>
    <row r="103" spans="4:22" x14ac:dyDescent="0.25">
      <c r="D103" s="7"/>
      <c r="F103" s="7"/>
      <c r="H103" s="7"/>
      <c r="I103" s="7"/>
      <c r="J103" s="7"/>
      <c r="K103" s="7"/>
      <c r="L103" s="7"/>
      <c r="M103" s="7"/>
      <c r="N103" s="7"/>
      <c r="O103" s="7"/>
      <c r="P103" s="7"/>
      <c r="Q103" s="7"/>
      <c r="R103" s="7"/>
      <c r="S103" s="7"/>
      <c r="T103" s="7"/>
      <c r="U103" s="7"/>
      <c r="V103" s="7"/>
    </row>
    <row r="104" spans="4:22" x14ac:dyDescent="0.25">
      <c r="D104" s="7"/>
      <c r="F104" s="7"/>
      <c r="H104" s="7"/>
      <c r="I104" s="7"/>
      <c r="J104" s="7"/>
      <c r="K104" s="7"/>
      <c r="L104" s="7"/>
      <c r="M104" s="7"/>
      <c r="N104" s="7"/>
      <c r="O104" s="7"/>
      <c r="P104" s="7"/>
      <c r="Q104" s="7"/>
      <c r="R104" s="7"/>
      <c r="S104" s="7"/>
      <c r="T104" s="7"/>
      <c r="U104" s="7"/>
      <c r="V104" s="7"/>
    </row>
    <row r="105" spans="4:22" x14ac:dyDescent="0.25">
      <c r="D105" s="7"/>
      <c r="F105" s="7"/>
      <c r="H105" s="7"/>
      <c r="I105" s="7"/>
      <c r="J105" s="7"/>
      <c r="K105" s="7"/>
      <c r="L105" s="7"/>
      <c r="M105" s="7"/>
      <c r="N105" s="7"/>
      <c r="O105" s="7"/>
      <c r="P105" s="7"/>
      <c r="Q105" s="7"/>
      <c r="R105" s="7"/>
      <c r="S105" s="7"/>
      <c r="T105" s="7"/>
      <c r="U105" s="7"/>
      <c r="V105" s="7"/>
    </row>
    <row r="106" spans="4:22" x14ac:dyDescent="0.25">
      <c r="D106" s="7"/>
      <c r="F106" s="7"/>
      <c r="H106" s="7"/>
      <c r="I106" s="7"/>
      <c r="J106" s="7"/>
      <c r="K106" s="7"/>
      <c r="L106" s="7"/>
      <c r="M106" s="7"/>
      <c r="N106" s="7"/>
      <c r="O106" s="7"/>
      <c r="P106" s="7"/>
      <c r="Q106" s="7"/>
      <c r="R106" s="7"/>
      <c r="S106" s="7"/>
      <c r="T106" s="7"/>
      <c r="U106" s="7"/>
      <c r="V106" s="7"/>
    </row>
    <row r="107" spans="4:22" x14ac:dyDescent="0.25">
      <c r="D107" s="7"/>
      <c r="F107" s="7"/>
      <c r="H107" s="7"/>
      <c r="I107" s="7"/>
      <c r="J107" s="7"/>
      <c r="K107" s="7"/>
      <c r="L107" s="7"/>
      <c r="M107" s="7"/>
      <c r="N107" s="7"/>
      <c r="O107" s="7"/>
      <c r="P107" s="7"/>
      <c r="Q107" s="7"/>
      <c r="R107" s="7"/>
      <c r="S107" s="7"/>
      <c r="T107" s="7"/>
      <c r="U107" s="7"/>
      <c r="V107" s="7"/>
    </row>
    <row r="108" spans="4:22" x14ac:dyDescent="0.25">
      <c r="D108" s="7"/>
      <c r="F108" s="7"/>
      <c r="H108" s="7"/>
      <c r="I108" s="7"/>
      <c r="J108" s="7"/>
      <c r="K108" s="7"/>
      <c r="L108" s="7"/>
      <c r="M108" s="7"/>
      <c r="N108" s="7"/>
      <c r="O108" s="7"/>
      <c r="P108" s="7"/>
      <c r="Q108" s="7"/>
      <c r="R108" s="7"/>
      <c r="S108" s="7"/>
      <c r="T108" s="7"/>
      <c r="U108" s="7"/>
      <c r="V108" s="7"/>
    </row>
    <row r="109" spans="4:22" x14ac:dyDescent="0.25">
      <c r="D109" s="7"/>
      <c r="F109" s="7"/>
      <c r="H109" s="7"/>
      <c r="I109" s="7"/>
      <c r="J109" s="7"/>
      <c r="K109" s="7"/>
      <c r="L109" s="7"/>
      <c r="M109" s="7"/>
      <c r="N109" s="7"/>
      <c r="O109" s="7"/>
      <c r="P109" s="7"/>
      <c r="Q109" s="7"/>
      <c r="R109" s="7"/>
      <c r="S109" s="7"/>
      <c r="T109" s="7"/>
      <c r="U109" s="7"/>
      <c r="V109" s="7"/>
    </row>
    <row r="110" spans="4:22" x14ac:dyDescent="0.25">
      <c r="D110" s="7"/>
      <c r="F110" s="7"/>
      <c r="H110" s="7"/>
      <c r="I110" s="7"/>
      <c r="J110" s="7"/>
      <c r="K110" s="7"/>
      <c r="L110" s="7"/>
      <c r="M110" s="7"/>
      <c r="N110" s="7"/>
      <c r="O110" s="7"/>
      <c r="P110" s="7"/>
      <c r="Q110" s="7"/>
      <c r="R110" s="7"/>
      <c r="S110" s="7"/>
      <c r="T110" s="7"/>
      <c r="U110" s="7"/>
      <c r="V110" s="7"/>
    </row>
    <row r="111" spans="4:22" x14ac:dyDescent="0.25">
      <c r="D111" s="7"/>
      <c r="F111" s="7"/>
      <c r="H111" s="7"/>
      <c r="I111" s="7"/>
      <c r="J111" s="7"/>
      <c r="K111" s="7"/>
      <c r="L111" s="7"/>
      <c r="M111" s="7"/>
      <c r="N111" s="7"/>
      <c r="O111" s="7"/>
      <c r="P111" s="7"/>
      <c r="Q111" s="7"/>
      <c r="R111" s="7"/>
      <c r="S111" s="7"/>
      <c r="T111" s="7"/>
      <c r="U111" s="7"/>
      <c r="V111" s="7"/>
    </row>
    <row r="112" spans="4:22" x14ac:dyDescent="0.25">
      <c r="D112" s="7"/>
      <c r="F112" s="7"/>
      <c r="H112" s="7"/>
      <c r="I112" s="7"/>
      <c r="J112" s="7"/>
      <c r="K112" s="7"/>
      <c r="L112" s="7"/>
      <c r="M112" s="7"/>
      <c r="N112" s="7"/>
      <c r="O112" s="7"/>
      <c r="P112" s="7"/>
      <c r="Q112" s="7"/>
      <c r="R112" s="7"/>
      <c r="S112" s="7"/>
      <c r="T112" s="7"/>
      <c r="U112" s="7"/>
      <c r="V112" s="7"/>
    </row>
    <row r="113" spans="4:22" x14ac:dyDescent="0.25">
      <c r="D113" s="7"/>
      <c r="F113" s="7"/>
      <c r="H113" s="7"/>
      <c r="I113" s="7"/>
      <c r="J113" s="7"/>
      <c r="K113" s="7"/>
      <c r="L113" s="7"/>
      <c r="M113" s="7"/>
      <c r="N113" s="7"/>
      <c r="O113" s="7"/>
      <c r="P113" s="7"/>
      <c r="Q113" s="7"/>
      <c r="R113" s="7"/>
      <c r="S113" s="7"/>
      <c r="T113" s="7"/>
      <c r="U113" s="7"/>
      <c r="V113" s="7"/>
    </row>
    <row r="114" spans="4:22" x14ac:dyDescent="0.25">
      <c r="D114" s="7"/>
      <c r="F114" s="7"/>
      <c r="H114" s="7"/>
      <c r="I114" s="7"/>
      <c r="J114" s="7"/>
      <c r="K114" s="7"/>
      <c r="L114" s="7"/>
      <c r="M114" s="7"/>
      <c r="N114" s="7"/>
      <c r="O114" s="7"/>
      <c r="P114" s="7"/>
      <c r="Q114" s="7"/>
      <c r="R114" s="7"/>
      <c r="S114" s="7"/>
      <c r="T114" s="7"/>
      <c r="U114" s="7"/>
      <c r="V114" s="7"/>
    </row>
    <row r="115" spans="4:22" x14ac:dyDescent="0.25">
      <c r="D115" s="7"/>
      <c r="F115" s="7"/>
      <c r="H115" s="7"/>
      <c r="I115" s="7"/>
      <c r="J115" s="7"/>
      <c r="K115" s="7"/>
      <c r="L115" s="7"/>
      <c r="M115" s="7"/>
      <c r="N115" s="7"/>
      <c r="O115" s="7"/>
      <c r="P115" s="7"/>
      <c r="Q115" s="7"/>
      <c r="R115" s="7"/>
      <c r="S115" s="7"/>
      <c r="T115" s="7"/>
      <c r="U115" s="7"/>
      <c r="V115" s="7"/>
    </row>
    <row r="116" spans="4:22" x14ac:dyDescent="0.25">
      <c r="D116" s="7"/>
      <c r="F116" s="7"/>
      <c r="H116" s="7"/>
      <c r="I116" s="7"/>
      <c r="J116" s="7"/>
      <c r="K116" s="7"/>
      <c r="L116" s="7"/>
      <c r="M116" s="7"/>
      <c r="N116" s="7"/>
      <c r="O116" s="7"/>
      <c r="P116" s="7"/>
      <c r="Q116" s="7"/>
      <c r="R116" s="7"/>
      <c r="S116" s="7"/>
      <c r="T116" s="7"/>
      <c r="U116" s="7"/>
      <c r="V116" s="7"/>
    </row>
    <row r="117" spans="4:22" x14ac:dyDescent="0.25">
      <c r="D117" s="7"/>
      <c r="F117" s="7"/>
      <c r="H117" s="7"/>
      <c r="I117" s="7"/>
      <c r="J117" s="7"/>
      <c r="K117" s="7"/>
      <c r="L117" s="7"/>
      <c r="M117" s="7"/>
      <c r="N117" s="7"/>
      <c r="O117" s="7"/>
      <c r="P117" s="7"/>
      <c r="Q117" s="7"/>
      <c r="R117" s="7"/>
      <c r="S117" s="7"/>
      <c r="T117" s="7"/>
      <c r="U117" s="7"/>
      <c r="V117" s="7"/>
    </row>
    <row r="118" spans="4:22" x14ac:dyDescent="0.25">
      <c r="D118" s="7"/>
      <c r="F118" s="7"/>
      <c r="H118" s="7"/>
      <c r="I118" s="7"/>
      <c r="J118" s="7"/>
      <c r="K118" s="7"/>
      <c r="L118" s="7"/>
      <c r="M118" s="7"/>
      <c r="N118" s="7"/>
      <c r="O118" s="7"/>
      <c r="P118" s="7"/>
      <c r="Q118" s="7"/>
      <c r="R118" s="7"/>
      <c r="S118" s="7"/>
      <c r="T118" s="7"/>
      <c r="U118" s="7"/>
      <c r="V118" s="7"/>
    </row>
    <row r="119" spans="4:22" x14ac:dyDescent="0.25">
      <c r="D119" s="7"/>
      <c r="F119" s="7"/>
      <c r="H119" s="7"/>
      <c r="I119" s="7"/>
      <c r="J119" s="7"/>
      <c r="K119" s="7"/>
      <c r="L119" s="7"/>
      <c r="M119" s="7"/>
      <c r="N119" s="7"/>
      <c r="O119" s="7"/>
      <c r="P119" s="7"/>
      <c r="Q119" s="7"/>
      <c r="R119" s="7"/>
      <c r="S119" s="7"/>
      <c r="T119" s="7"/>
      <c r="U119" s="7"/>
      <c r="V119" s="7"/>
    </row>
    <row r="120" spans="4:22" x14ac:dyDescent="0.25">
      <c r="D120" s="7"/>
      <c r="F120" s="7"/>
      <c r="H120" s="7"/>
      <c r="I120" s="7"/>
      <c r="J120" s="7"/>
      <c r="K120" s="7"/>
      <c r="L120" s="7"/>
      <c r="M120" s="7"/>
      <c r="N120" s="7"/>
      <c r="O120" s="7"/>
      <c r="P120" s="7"/>
      <c r="Q120" s="7"/>
      <c r="R120" s="7"/>
      <c r="S120" s="7"/>
      <c r="T120" s="7"/>
      <c r="U120" s="7"/>
      <c r="V120" s="7"/>
    </row>
    <row r="121" spans="4:22" x14ac:dyDescent="0.25">
      <c r="D121" s="7"/>
      <c r="F121" s="7"/>
      <c r="H121" s="7"/>
      <c r="I121" s="7"/>
      <c r="J121" s="7"/>
      <c r="K121" s="7"/>
      <c r="L121" s="7"/>
      <c r="M121" s="7"/>
      <c r="N121" s="7"/>
      <c r="O121" s="7"/>
      <c r="P121" s="7"/>
      <c r="Q121" s="7"/>
      <c r="R121" s="7"/>
      <c r="S121" s="7"/>
      <c r="T121" s="7"/>
      <c r="U121" s="7"/>
      <c r="V121" s="7"/>
    </row>
    <row r="122" spans="4:22" x14ac:dyDescent="0.25">
      <c r="D122" s="7"/>
      <c r="F122" s="7"/>
      <c r="H122" s="7"/>
      <c r="I122" s="7"/>
      <c r="J122" s="7"/>
      <c r="K122" s="7"/>
      <c r="L122" s="7"/>
      <c r="M122" s="7"/>
      <c r="N122" s="7"/>
      <c r="O122" s="7"/>
      <c r="P122" s="7"/>
      <c r="Q122" s="7"/>
      <c r="R122" s="7"/>
      <c r="S122" s="7"/>
      <c r="T122" s="7"/>
      <c r="U122" s="7"/>
      <c r="V122" s="7"/>
    </row>
    <row r="123" spans="4:22" x14ac:dyDescent="0.25">
      <c r="D123" s="7"/>
      <c r="F123" s="7"/>
      <c r="H123" s="7"/>
      <c r="I123" s="7"/>
      <c r="J123" s="7"/>
      <c r="K123" s="7"/>
      <c r="L123" s="7"/>
      <c r="M123" s="7"/>
      <c r="N123" s="7"/>
      <c r="O123" s="7"/>
      <c r="P123" s="7"/>
      <c r="Q123" s="7"/>
      <c r="R123" s="7"/>
      <c r="S123" s="7"/>
      <c r="T123" s="7"/>
      <c r="U123" s="7"/>
      <c r="V123" s="7"/>
    </row>
    <row r="124" spans="4:22" x14ac:dyDescent="0.25">
      <c r="D124" s="7"/>
      <c r="F124" s="7"/>
      <c r="H124" s="7"/>
      <c r="I124" s="7"/>
      <c r="J124" s="7"/>
      <c r="K124" s="7"/>
      <c r="L124" s="7"/>
      <c r="M124" s="7"/>
      <c r="N124" s="7"/>
      <c r="O124" s="7"/>
      <c r="P124" s="7"/>
      <c r="Q124" s="7"/>
      <c r="R124" s="7"/>
      <c r="S124" s="7"/>
      <c r="T124" s="7"/>
      <c r="U124" s="7"/>
      <c r="V124" s="7"/>
    </row>
    <row r="125" spans="4:22" x14ac:dyDescent="0.25">
      <c r="D125" s="7"/>
      <c r="F125" s="7"/>
      <c r="H125" s="7"/>
      <c r="I125" s="7"/>
      <c r="J125" s="7"/>
      <c r="K125" s="7"/>
      <c r="L125" s="7"/>
      <c r="M125" s="7"/>
      <c r="N125" s="7"/>
      <c r="O125" s="7"/>
      <c r="P125" s="7"/>
      <c r="Q125" s="7"/>
      <c r="R125" s="7"/>
      <c r="S125" s="7"/>
      <c r="T125" s="7"/>
      <c r="U125" s="7"/>
      <c r="V125" s="7"/>
    </row>
    <row r="126" spans="4:22" x14ac:dyDescent="0.25">
      <c r="D126" s="7"/>
      <c r="F126" s="7"/>
      <c r="H126" s="7"/>
      <c r="I126" s="7"/>
      <c r="J126" s="7"/>
      <c r="K126" s="7"/>
      <c r="L126" s="7"/>
      <c r="M126" s="7"/>
      <c r="N126" s="7"/>
      <c r="O126" s="7"/>
      <c r="P126" s="7"/>
      <c r="Q126" s="7"/>
      <c r="R126" s="7"/>
      <c r="S126" s="7"/>
      <c r="T126" s="7"/>
      <c r="U126" s="7"/>
      <c r="V126" s="7"/>
    </row>
    <row r="127" spans="4:22" x14ac:dyDescent="0.25">
      <c r="D127" s="7"/>
      <c r="F127" s="7"/>
      <c r="H127" s="7"/>
      <c r="I127" s="7"/>
      <c r="J127" s="7"/>
      <c r="K127" s="7"/>
      <c r="L127" s="7"/>
      <c r="M127" s="7"/>
      <c r="N127" s="7"/>
      <c r="O127" s="7"/>
      <c r="P127" s="7"/>
      <c r="Q127" s="7"/>
      <c r="R127" s="7"/>
      <c r="S127" s="7"/>
      <c r="T127" s="7"/>
      <c r="U127" s="7"/>
      <c r="V127" s="7"/>
    </row>
    <row r="128" spans="4:22" x14ac:dyDescent="0.25">
      <c r="D128" s="7"/>
      <c r="F128" s="7"/>
      <c r="H128" s="7"/>
      <c r="I128" s="7"/>
      <c r="J128" s="7"/>
      <c r="K128" s="7"/>
      <c r="L128" s="7"/>
      <c r="M128" s="7"/>
      <c r="N128" s="7"/>
      <c r="O128" s="7"/>
      <c r="P128" s="7"/>
      <c r="Q128" s="7"/>
      <c r="R128" s="7"/>
      <c r="S128" s="7"/>
      <c r="T128" s="7"/>
      <c r="U128" s="7"/>
      <c r="V128" s="7"/>
    </row>
    <row r="129" spans="4:22" x14ac:dyDescent="0.25">
      <c r="D129" s="7"/>
      <c r="F129" s="7"/>
      <c r="H129" s="7"/>
      <c r="I129" s="7"/>
      <c r="J129" s="7"/>
      <c r="K129" s="7"/>
      <c r="L129" s="7"/>
      <c r="M129" s="7"/>
      <c r="N129" s="7"/>
      <c r="O129" s="7"/>
      <c r="P129" s="7"/>
      <c r="Q129" s="7"/>
      <c r="R129" s="7"/>
      <c r="S129" s="7"/>
      <c r="T129" s="7"/>
      <c r="U129" s="7"/>
      <c r="V129" s="7"/>
    </row>
    <row r="130" spans="4:22" x14ac:dyDescent="0.25">
      <c r="D130" s="7"/>
      <c r="F130" s="7"/>
      <c r="H130" s="7"/>
      <c r="I130" s="7"/>
      <c r="J130" s="7"/>
      <c r="K130" s="7"/>
      <c r="L130" s="7"/>
      <c r="M130" s="7"/>
      <c r="N130" s="7"/>
      <c r="O130" s="7"/>
      <c r="P130" s="7"/>
      <c r="Q130" s="7"/>
      <c r="R130" s="7"/>
      <c r="S130" s="7"/>
      <c r="T130" s="7"/>
      <c r="U130" s="7"/>
      <c r="V130" s="7"/>
    </row>
    <row r="131" spans="4:22" x14ac:dyDescent="0.25">
      <c r="D131" s="7"/>
      <c r="F131" s="7"/>
      <c r="H131" s="7"/>
      <c r="I131" s="7"/>
      <c r="J131" s="7"/>
      <c r="K131" s="7"/>
      <c r="L131" s="7"/>
      <c r="M131" s="7"/>
      <c r="N131" s="7"/>
      <c r="O131" s="7"/>
      <c r="P131" s="7"/>
      <c r="Q131" s="7"/>
      <c r="R131" s="7"/>
      <c r="S131" s="7"/>
      <c r="T131" s="7"/>
      <c r="U131" s="7"/>
      <c r="V131" s="7"/>
    </row>
    <row r="132" spans="4:22" x14ac:dyDescent="0.25">
      <c r="D132" s="7"/>
      <c r="F132" s="7"/>
      <c r="H132" s="7"/>
      <c r="I132" s="7"/>
      <c r="J132" s="7"/>
      <c r="K132" s="7"/>
      <c r="L132" s="7"/>
      <c r="M132" s="7"/>
      <c r="N132" s="7"/>
      <c r="O132" s="7"/>
      <c r="P132" s="7"/>
      <c r="Q132" s="7"/>
      <c r="R132" s="7"/>
      <c r="S132" s="7"/>
      <c r="T132" s="7"/>
      <c r="U132" s="7"/>
      <c r="V132" s="7"/>
    </row>
    <row r="133" spans="4:22" x14ac:dyDescent="0.25">
      <c r="D133" s="7"/>
      <c r="F133" s="7"/>
      <c r="H133" s="7"/>
      <c r="I133" s="7"/>
      <c r="J133" s="7"/>
      <c r="K133" s="7"/>
      <c r="L133" s="7"/>
      <c r="M133" s="7"/>
      <c r="N133" s="7"/>
      <c r="O133" s="7"/>
      <c r="P133" s="7"/>
      <c r="Q133" s="7"/>
      <c r="R133" s="7"/>
      <c r="S133" s="7"/>
      <c r="T133" s="7"/>
      <c r="U133" s="7"/>
      <c r="V133" s="7"/>
    </row>
    <row r="134" spans="4:22" x14ac:dyDescent="0.25">
      <c r="D134" s="7"/>
      <c r="F134" s="7"/>
      <c r="H134" s="7"/>
      <c r="I134" s="7"/>
      <c r="J134" s="7"/>
      <c r="K134" s="7"/>
      <c r="L134" s="7"/>
      <c r="M134" s="7"/>
      <c r="N134" s="7"/>
      <c r="O134" s="7"/>
      <c r="P134" s="7"/>
      <c r="Q134" s="7"/>
      <c r="R134" s="7"/>
      <c r="S134" s="7"/>
      <c r="T134" s="7"/>
      <c r="U134" s="7"/>
      <c r="V134" s="7"/>
    </row>
    <row r="135" spans="4:22" x14ac:dyDescent="0.25">
      <c r="D135" s="7"/>
      <c r="F135" s="7"/>
      <c r="H135" s="7"/>
      <c r="I135" s="7"/>
      <c r="J135" s="7"/>
      <c r="K135" s="7"/>
      <c r="L135" s="7"/>
      <c r="M135" s="7"/>
      <c r="N135" s="7"/>
      <c r="O135" s="7"/>
      <c r="P135" s="7"/>
      <c r="Q135" s="7"/>
      <c r="R135" s="7"/>
      <c r="S135" s="7"/>
      <c r="T135" s="7"/>
      <c r="U135" s="7"/>
      <c r="V135" s="7"/>
    </row>
    <row r="136" spans="4:22" x14ac:dyDescent="0.25">
      <c r="D136" s="7"/>
      <c r="F136" s="7"/>
      <c r="H136" s="7"/>
      <c r="I136" s="7"/>
      <c r="J136" s="7"/>
      <c r="K136" s="7"/>
      <c r="L136" s="7"/>
      <c r="M136" s="7"/>
      <c r="N136" s="7"/>
      <c r="O136" s="7"/>
      <c r="P136" s="7"/>
      <c r="Q136" s="7"/>
      <c r="R136" s="7"/>
      <c r="S136" s="7"/>
      <c r="T136" s="7"/>
      <c r="U136" s="7"/>
      <c r="V136" s="7"/>
    </row>
    <row r="137" spans="4:22" x14ac:dyDescent="0.25">
      <c r="D137" s="7"/>
      <c r="F137" s="7"/>
      <c r="H137" s="7"/>
      <c r="I137" s="7"/>
      <c r="J137" s="7"/>
      <c r="K137" s="7"/>
      <c r="L137" s="7"/>
      <c r="M137" s="7"/>
      <c r="N137" s="7"/>
      <c r="O137" s="7"/>
      <c r="P137" s="7"/>
      <c r="Q137" s="7"/>
      <c r="R137" s="7"/>
      <c r="S137" s="7"/>
      <c r="T137" s="7"/>
      <c r="U137" s="7"/>
      <c r="V137" s="7"/>
    </row>
    <row r="138" spans="4:22" x14ac:dyDescent="0.25">
      <c r="D138" s="7"/>
      <c r="F138" s="7"/>
      <c r="H138" s="7"/>
      <c r="I138" s="7"/>
      <c r="J138" s="7"/>
      <c r="K138" s="7"/>
      <c r="L138" s="7"/>
      <c r="M138" s="7"/>
      <c r="N138" s="7"/>
      <c r="O138" s="7"/>
      <c r="P138" s="7"/>
      <c r="Q138" s="7"/>
      <c r="R138" s="7"/>
      <c r="S138" s="7"/>
      <c r="T138" s="7"/>
      <c r="U138" s="7"/>
      <c r="V138" s="7"/>
    </row>
    <row r="139" spans="4:22" x14ac:dyDescent="0.25">
      <c r="D139" s="7"/>
      <c r="F139" s="7"/>
      <c r="H139" s="7"/>
      <c r="I139" s="7"/>
      <c r="J139" s="7"/>
      <c r="K139" s="7"/>
      <c r="L139" s="7"/>
      <c r="M139" s="7"/>
      <c r="N139" s="7"/>
      <c r="O139" s="7"/>
      <c r="P139" s="7"/>
      <c r="Q139" s="7"/>
      <c r="R139" s="7"/>
      <c r="S139" s="7"/>
      <c r="T139" s="7"/>
      <c r="U139" s="7"/>
      <c r="V139" s="7"/>
    </row>
    <row r="140" spans="4:22" x14ac:dyDescent="0.25">
      <c r="D140" s="7"/>
      <c r="F140" s="7"/>
      <c r="H140" s="7"/>
      <c r="I140" s="7"/>
      <c r="J140" s="7"/>
      <c r="K140" s="7"/>
      <c r="L140" s="7"/>
      <c r="M140" s="7"/>
      <c r="N140" s="7"/>
      <c r="O140" s="7"/>
      <c r="P140" s="7"/>
      <c r="Q140" s="7"/>
      <c r="R140" s="7"/>
      <c r="S140" s="7"/>
      <c r="T140" s="7"/>
      <c r="U140" s="7"/>
      <c r="V140" s="7"/>
    </row>
    <row r="141" spans="4:22" x14ac:dyDescent="0.25">
      <c r="D141" s="7"/>
      <c r="F141" s="7"/>
      <c r="H141" s="7"/>
      <c r="I141" s="7"/>
      <c r="J141" s="7"/>
      <c r="K141" s="7"/>
      <c r="L141" s="7"/>
      <c r="M141" s="7"/>
      <c r="N141" s="7"/>
      <c r="O141" s="7"/>
      <c r="P141" s="7"/>
      <c r="Q141" s="7"/>
      <c r="R141" s="7"/>
      <c r="S141" s="7"/>
      <c r="T141" s="7"/>
      <c r="U141" s="7"/>
      <c r="V141" s="7"/>
    </row>
    <row r="142" spans="4:22" x14ac:dyDescent="0.25">
      <c r="D142" s="7"/>
      <c r="F142" s="7"/>
      <c r="H142" s="7"/>
      <c r="I142" s="7"/>
      <c r="J142" s="7"/>
      <c r="K142" s="7"/>
      <c r="L142" s="7"/>
      <c r="M142" s="7"/>
      <c r="N142" s="7"/>
      <c r="O142" s="7"/>
      <c r="P142" s="7"/>
      <c r="Q142" s="7"/>
      <c r="R142" s="7"/>
      <c r="S142" s="7"/>
      <c r="T142" s="7"/>
      <c r="U142" s="7"/>
      <c r="V142" s="7"/>
    </row>
    <row r="143" spans="4:22" x14ac:dyDescent="0.25">
      <c r="D143" s="7"/>
      <c r="F143" s="7"/>
      <c r="H143" s="7"/>
      <c r="I143" s="7"/>
      <c r="J143" s="7"/>
      <c r="K143" s="7"/>
      <c r="L143" s="7"/>
      <c r="M143" s="7"/>
      <c r="N143" s="7"/>
      <c r="O143" s="7"/>
      <c r="P143" s="7"/>
      <c r="Q143" s="7"/>
      <c r="R143" s="7"/>
      <c r="S143" s="7"/>
      <c r="T143" s="7"/>
      <c r="U143" s="7"/>
      <c r="V143" s="7"/>
    </row>
    <row r="144" spans="4:22" x14ac:dyDescent="0.25">
      <c r="D144" s="7"/>
      <c r="F144" s="7"/>
      <c r="H144" s="7"/>
      <c r="I144" s="7"/>
      <c r="J144" s="7"/>
      <c r="K144" s="7"/>
      <c r="L144" s="7"/>
      <c r="M144" s="7"/>
      <c r="N144" s="7"/>
      <c r="O144" s="7"/>
      <c r="P144" s="7"/>
      <c r="Q144" s="7"/>
      <c r="R144" s="7"/>
      <c r="S144" s="7"/>
      <c r="T144" s="7"/>
      <c r="U144" s="7"/>
      <c r="V144" s="7"/>
    </row>
    <row r="145" spans="4:22" x14ac:dyDescent="0.25">
      <c r="D145" s="7"/>
      <c r="F145" s="7"/>
      <c r="H145" s="7"/>
      <c r="I145" s="7"/>
      <c r="J145" s="7"/>
      <c r="K145" s="7"/>
      <c r="L145" s="7"/>
      <c r="M145" s="7"/>
      <c r="N145" s="7"/>
      <c r="O145" s="7"/>
      <c r="P145" s="7"/>
      <c r="Q145" s="7"/>
      <c r="R145" s="7"/>
      <c r="S145" s="7"/>
      <c r="T145" s="7"/>
      <c r="U145" s="7"/>
      <c r="V145" s="7"/>
    </row>
    <row r="146" spans="4:22" x14ac:dyDescent="0.25">
      <c r="D146" s="7"/>
      <c r="F146" s="7"/>
      <c r="H146" s="7"/>
      <c r="I146" s="7"/>
      <c r="J146" s="7"/>
      <c r="K146" s="7"/>
      <c r="L146" s="7"/>
      <c r="M146" s="7"/>
      <c r="N146" s="7"/>
      <c r="O146" s="7"/>
      <c r="P146" s="7"/>
      <c r="Q146" s="7"/>
      <c r="R146" s="7"/>
      <c r="S146" s="7"/>
      <c r="T146" s="7"/>
      <c r="U146" s="7"/>
      <c r="V146" s="7"/>
    </row>
    <row r="147" spans="4:22" x14ac:dyDescent="0.25">
      <c r="D147" s="7"/>
      <c r="F147" s="7"/>
      <c r="H147" s="7"/>
      <c r="I147" s="7"/>
      <c r="J147" s="7"/>
      <c r="K147" s="7"/>
      <c r="L147" s="7"/>
      <c r="M147" s="7"/>
      <c r="N147" s="7"/>
      <c r="O147" s="7"/>
      <c r="P147" s="7"/>
      <c r="Q147" s="7"/>
      <c r="R147" s="7"/>
      <c r="S147" s="7"/>
      <c r="T147" s="7"/>
      <c r="U147" s="7"/>
      <c r="V147" s="7"/>
    </row>
    <row r="148" spans="4:22" x14ac:dyDescent="0.25">
      <c r="D148" s="7"/>
      <c r="F148" s="7"/>
      <c r="H148" s="7"/>
      <c r="I148" s="7"/>
      <c r="J148" s="7"/>
      <c r="K148" s="7"/>
      <c r="L148" s="7"/>
      <c r="M148" s="7"/>
      <c r="N148" s="7"/>
      <c r="O148" s="7"/>
      <c r="P148" s="7"/>
      <c r="Q148" s="7"/>
      <c r="R148" s="7"/>
      <c r="S148" s="7"/>
      <c r="T148" s="7"/>
      <c r="U148" s="7"/>
      <c r="V148" s="7"/>
    </row>
    <row r="149" spans="4:22" x14ac:dyDescent="0.25">
      <c r="D149" s="7"/>
      <c r="F149" s="7"/>
      <c r="H149" s="7"/>
      <c r="I149" s="7"/>
      <c r="J149" s="7"/>
      <c r="K149" s="7"/>
      <c r="L149" s="7"/>
      <c r="M149" s="7"/>
      <c r="N149" s="7"/>
      <c r="O149" s="7"/>
      <c r="P149" s="7"/>
      <c r="Q149" s="7"/>
      <c r="R149" s="7"/>
      <c r="S149" s="7"/>
      <c r="T149" s="7"/>
      <c r="U149" s="7"/>
      <c r="V149" s="7"/>
    </row>
    <row r="150" spans="4:22" x14ac:dyDescent="0.25">
      <c r="D150" s="7"/>
      <c r="F150" s="7"/>
      <c r="H150" s="7"/>
      <c r="I150" s="7"/>
      <c r="J150" s="7"/>
      <c r="K150" s="7"/>
      <c r="L150" s="7"/>
      <c r="M150" s="7"/>
      <c r="N150" s="7"/>
      <c r="O150" s="7"/>
      <c r="P150" s="7"/>
      <c r="Q150" s="7"/>
      <c r="R150" s="7"/>
      <c r="S150" s="7"/>
      <c r="T150" s="7"/>
      <c r="U150" s="7"/>
      <c r="V150" s="7"/>
    </row>
    <row r="151" spans="4:22" x14ac:dyDescent="0.25">
      <c r="D151" s="7"/>
      <c r="F151" s="7"/>
      <c r="H151" s="7"/>
      <c r="I151" s="7"/>
      <c r="J151" s="7"/>
      <c r="K151" s="7"/>
      <c r="L151" s="7"/>
      <c r="M151" s="7"/>
      <c r="N151" s="7"/>
      <c r="O151" s="7"/>
      <c r="P151" s="7"/>
      <c r="Q151" s="7"/>
      <c r="R151" s="7"/>
      <c r="S151" s="7"/>
      <c r="T151" s="7"/>
      <c r="U151" s="7"/>
      <c r="V151" s="7"/>
    </row>
    <row r="152" spans="4:22" x14ac:dyDescent="0.25">
      <c r="D152" s="7"/>
      <c r="F152" s="7"/>
      <c r="H152" s="7"/>
      <c r="I152" s="7"/>
      <c r="J152" s="7"/>
      <c r="K152" s="7"/>
      <c r="L152" s="7"/>
      <c r="M152" s="7"/>
      <c r="N152" s="7"/>
      <c r="O152" s="7"/>
      <c r="P152" s="7"/>
      <c r="Q152" s="7"/>
      <c r="R152" s="7"/>
      <c r="S152" s="7"/>
      <c r="T152" s="7"/>
      <c r="U152" s="7"/>
      <c r="V152" s="7"/>
    </row>
    <row r="153" spans="4:22" x14ac:dyDescent="0.25">
      <c r="D153" s="7"/>
      <c r="F153" s="7"/>
      <c r="H153" s="7"/>
      <c r="I153" s="7"/>
      <c r="J153" s="7"/>
      <c r="K153" s="7"/>
      <c r="L153" s="7"/>
      <c r="M153" s="7"/>
      <c r="N153" s="7"/>
      <c r="O153" s="7"/>
      <c r="P153" s="7"/>
      <c r="Q153" s="7"/>
      <c r="R153" s="7"/>
      <c r="S153" s="7"/>
      <c r="T153" s="7"/>
      <c r="U153" s="7"/>
      <c r="V153" s="7"/>
    </row>
    <row r="154" spans="4:22" x14ac:dyDescent="0.25">
      <c r="D154" s="7"/>
      <c r="F154" s="7"/>
      <c r="H154" s="7"/>
      <c r="I154" s="7"/>
      <c r="J154" s="7"/>
      <c r="K154" s="7"/>
      <c r="L154" s="7"/>
      <c r="M154" s="7"/>
      <c r="N154" s="7"/>
      <c r="O154" s="7"/>
      <c r="P154" s="7"/>
      <c r="Q154" s="7"/>
      <c r="R154" s="7"/>
      <c r="S154" s="7"/>
      <c r="T154" s="7"/>
      <c r="U154" s="7"/>
      <c r="V154" s="7"/>
    </row>
    <row r="155" spans="4:22" x14ac:dyDescent="0.25">
      <c r="D155" s="7"/>
      <c r="F155" s="7"/>
      <c r="H155" s="7"/>
      <c r="I155" s="7"/>
      <c r="J155" s="7"/>
      <c r="K155" s="7"/>
      <c r="L155" s="7"/>
      <c r="M155" s="7"/>
      <c r="N155" s="7"/>
      <c r="O155" s="7"/>
      <c r="P155" s="7"/>
      <c r="Q155" s="7"/>
      <c r="R155" s="7"/>
      <c r="S155" s="7"/>
      <c r="T155" s="7"/>
      <c r="U155" s="7"/>
      <c r="V155" s="7"/>
    </row>
    <row r="156" spans="4:22" x14ac:dyDescent="0.25">
      <c r="D156" s="7"/>
      <c r="F156" s="7"/>
      <c r="H156" s="7"/>
      <c r="I156" s="7"/>
      <c r="J156" s="7"/>
      <c r="K156" s="7"/>
      <c r="L156" s="7"/>
      <c r="M156" s="7"/>
      <c r="N156" s="7"/>
      <c r="O156" s="7"/>
      <c r="P156" s="7"/>
      <c r="Q156" s="7"/>
      <c r="R156" s="7"/>
      <c r="S156" s="7"/>
      <c r="T156" s="7"/>
      <c r="U156" s="7"/>
      <c r="V156" s="7"/>
    </row>
    <row r="157" spans="4:22" x14ac:dyDescent="0.25">
      <c r="D157" s="7"/>
      <c r="F157" s="7"/>
      <c r="H157" s="7"/>
      <c r="I157" s="7"/>
      <c r="J157" s="7"/>
      <c r="K157" s="7"/>
      <c r="L157" s="7"/>
      <c r="M157" s="7"/>
      <c r="N157" s="7"/>
      <c r="O157" s="7"/>
      <c r="P157" s="7"/>
      <c r="Q157" s="7"/>
      <c r="R157" s="7"/>
      <c r="S157" s="7"/>
      <c r="T157" s="7"/>
      <c r="U157" s="7"/>
      <c r="V157" s="7"/>
    </row>
    <row r="158" spans="4:22" x14ac:dyDescent="0.25">
      <c r="D158" s="7"/>
      <c r="F158" s="7"/>
      <c r="H158" s="7"/>
      <c r="I158" s="7"/>
      <c r="J158" s="7"/>
      <c r="K158" s="7"/>
      <c r="L158" s="7"/>
      <c r="M158" s="7"/>
      <c r="N158" s="7"/>
      <c r="O158" s="7"/>
      <c r="P158" s="7"/>
      <c r="Q158" s="7"/>
      <c r="R158" s="7"/>
      <c r="S158" s="7"/>
      <c r="T158" s="7"/>
      <c r="U158" s="7"/>
      <c r="V158" s="7"/>
    </row>
    <row r="159" spans="4:22" x14ac:dyDescent="0.25">
      <c r="D159" s="7"/>
      <c r="F159" s="7"/>
      <c r="H159" s="7"/>
      <c r="I159" s="7"/>
      <c r="J159" s="7"/>
      <c r="K159" s="7"/>
      <c r="L159" s="7"/>
      <c r="M159" s="7"/>
      <c r="N159" s="7"/>
      <c r="O159" s="7"/>
      <c r="P159" s="7"/>
      <c r="Q159" s="7"/>
      <c r="R159" s="7"/>
      <c r="S159" s="7"/>
      <c r="T159" s="7"/>
      <c r="U159" s="7"/>
      <c r="V159" s="7"/>
    </row>
    <row r="160" spans="4:22" x14ac:dyDescent="0.25">
      <c r="D160" s="7"/>
      <c r="F160" s="7"/>
      <c r="H160" s="7"/>
      <c r="I160" s="7"/>
      <c r="J160" s="7"/>
      <c r="K160" s="7"/>
      <c r="L160" s="7"/>
      <c r="M160" s="7"/>
      <c r="N160" s="7"/>
      <c r="O160" s="7"/>
      <c r="P160" s="7"/>
      <c r="Q160" s="7"/>
      <c r="R160" s="7"/>
      <c r="S160" s="7"/>
      <c r="T160" s="7"/>
      <c r="U160" s="7"/>
      <c r="V160" s="7"/>
    </row>
    <row r="161" spans="4:22" x14ac:dyDescent="0.25">
      <c r="D161" s="7"/>
      <c r="F161" s="7"/>
      <c r="H161" s="7"/>
      <c r="I161" s="7"/>
      <c r="J161" s="7"/>
      <c r="K161" s="7"/>
      <c r="L161" s="7"/>
      <c r="M161" s="7"/>
      <c r="N161" s="7"/>
      <c r="O161" s="7"/>
      <c r="P161" s="7"/>
      <c r="Q161" s="7"/>
      <c r="R161" s="7"/>
      <c r="S161" s="7"/>
      <c r="T161" s="7"/>
      <c r="U161" s="7"/>
      <c r="V161" s="7"/>
    </row>
    <row r="162" spans="4:22" x14ac:dyDescent="0.25">
      <c r="D162" s="7"/>
      <c r="F162" s="7"/>
      <c r="H162" s="7"/>
      <c r="I162" s="7"/>
      <c r="J162" s="7"/>
      <c r="K162" s="7"/>
      <c r="L162" s="7"/>
      <c r="M162" s="7"/>
      <c r="N162" s="7"/>
      <c r="O162" s="7"/>
      <c r="P162" s="7"/>
      <c r="Q162" s="7"/>
      <c r="R162" s="7"/>
      <c r="S162" s="7"/>
      <c r="T162" s="7"/>
      <c r="U162" s="7"/>
      <c r="V162" s="7"/>
    </row>
    <row r="163" spans="4:22" x14ac:dyDescent="0.25">
      <c r="D163" s="7"/>
      <c r="F163" s="7"/>
      <c r="H163" s="7"/>
      <c r="I163" s="7"/>
      <c r="J163" s="7"/>
      <c r="K163" s="7"/>
      <c r="L163" s="7"/>
      <c r="M163" s="7"/>
      <c r="N163" s="7"/>
      <c r="O163" s="7"/>
      <c r="P163" s="7"/>
      <c r="Q163" s="7"/>
      <c r="R163" s="7"/>
      <c r="S163" s="7"/>
      <c r="T163" s="7"/>
      <c r="U163" s="7"/>
      <c r="V163" s="7"/>
    </row>
    <row r="164" spans="4:22" x14ac:dyDescent="0.25">
      <c r="D164" s="7"/>
      <c r="F164" s="7"/>
      <c r="H164" s="7"/>
      <c r="I164" s="7"/>
      <c r="J164" s="7"/>
      <c r="K164" s="7"/>
      <c r="L164" s="7"/>
      <c r="M164" s="7"/>
      <c r="N164" s="7"/>
      <c r="O164" s="7"/>
      <c r="P164" s="7"/>
      <c r="Q164" s="7"/>
      <c r="R164" s="7"/>
      <c r="S164" s="7"/>
      <c r="T164" s="7"/>
      <c r="U164" s="7"/>
      <c r="V164" s="7"/>
    </row>
    <row r="165" spans="4:22" x14ac:dyDescent="0.25">
      <c r="D165" s="7"/>
      <c r="F165" s="7"/>
      <c r="H165" s="7"/>
      <c r="I165" s="7"/>
      <c r="J165" s="7"/>
      <c r="K165" s="7"/>
      <c r="L165" s="7"/>
      <c r="M165" s="7"/>
      <c r="N165" s="7"/>
      <c r="O165" s="7"/>
      <c r="P165" s="7"/>
      <c r="Q165" s="7"/>
      <c r="R165" s="7"/>
      <c r="S165" s="7"/>
      <c r="T165" s="7"/>
      <c r="U165" s="7"/>
      <c r="V165" s="7"/>
    </row>
    <row r="166" spans="4:22" x14ac:dyDescent="0.25">
      <c r="D166" s="7"/>
      <c r="F166" s="7"/>
      <c r="H166" s="7"/>
      <c r="I166" s="7"/>
      <c r="J166" s="7"/>
      <c r="K166" s="7"/>
      <c r="L166" s="7"/>
      <c r="M166" s="7"/>
      <c r="N166" s="7"/>
      <c r="O166" s="7"/>
      <c r="P166" s="7"/>
      <c r="Q166" s="7"/>
      <c r="R166" s="7"/>
      <c r="S166" s="7"/>
      <c r="T166" s="7"/>
      <c r="U166" s="7"/>
      <c r="V166" s="7"/>
    </row>
    <row r="167" spans="4:22" x14ac:dyDescent="0.25">
      <c r="D167" s="7"/>
      <c r="F167" s="7"/>
      <c r="H167" s="7"/>
      <c r="I167" s="7"/>
      <c r="J167" s="7"/>
      <c r="K167" s="7"/>
      <c r="L167" s="7"/>
      <c r="M167" s="7"/>
      <c r="N167" s="7"/>
      <c r="O167" s="7"/>
      <c r="P167" s="7"/>
      <c r="Q167" s="7"/>
      <c r="R167" s="7"/>
      <c r="S167" s="7"/>
      <c r="T167" s="7"/>
      <c r="U167" s="7"/>
      <c r="V167" s="7"/>
    </row>
    <row r="168" spans="4:22" x14ac:dyDescent="0.25">
      <c r="D168" s="7"/>
      <c r="F168" s="7"/>
      <c r="H168" s="7"/>
      <c r="I168" s="7"/>
      <c r="J168" s="7"/>
      <c r="K168" s="7"/>
      <c r="L168" s="7"/>
      <c r="M168" s="7"/>
      <c r="N168" s="7"/>
      <c r="O168" s="7"/>
      <c r="P168" s="7"/>
      <c r="Q168" s="7"/>
      <c r="R168" s="7"/>
      <c r="S168" s="7"/>
      <c r="T168" s="7"/>
      <c r="U168" s="7"/>
      <c r="V168" s="7"/>
    </row>
    <row r="169" spans="4:22" x14ac:dyDescent="0.25">
      <c r="D169" s="7"/>
      <c r="F169" s="7"/>
      <c r="H169" s="7"/>
      <c r="I169" s="7"/>
      <c r="J169" s="7"/>
      <c r="K169" s="7"/>
      <c r="L169" s="7"/>
      <c r="M169" s="7"/>
      <c r="N169" s="7"/>
      <c r="O169" s="7"/>
      <c r="P169" s="7"/>
      <c r="Q169" s="7"/>
      <c r="R169" s="7"/>
      <c r="S169" s="7"/>
      <c r="T169" s="7"/>
      <c r="U169" s="7"/>
      <c r="V169" s="7"/>
    </row>
    <row r="170" spans="4:22" x14ac:dyDescent="0.25">
      <c r="D170" s="7"/>
      <c r="F170" s="7"/>
      <c r="H170" s="7"/>
      <c r="I170" s="7"/>
      <c r="J170" s="7"/>
      <c r="K170" s="7"/>
      <c r="L170" s="7"/>
      <c r="M170" s="7"/>
      <c r="N170" s="7"/>
      <c r="O170" s="7"/>
      <c r="P170" s="7"/>
      <c r="Q170" s="7"/>
      <c r="R170" s="7"/>
      <c r="S170" s="7"/>
      <c r="T170" s="7"/>
      <c r="U170" s="7"/>
      <c r="V170" s="7"/>
    </row>
    <row r="171" spans="4:22" x14ac:dyDescent="0.25">
      <c r="D171" s="7"/>
      <c r="F171" s="7"/>
      <c r="H171" s="7"/>
      <c r="I171" s="7"/>
      <c r="J171" s="7"/>
      <c r="K171" s="7"/>
      <c r="L171" s="7"/>
      <c r="M171" s="7"/>
      <c r="N171" s="7"/>
      <c r="O171" s="7"/>
      <c r="P171" s="7"/>
      <c r="Q171" s="7"/>
      <c r="R171" s="7"/>
      <c r="S171" s="7"/>
      <c r="T171" s="7"/>
      <c r="U171" s="7"/>
      <c r="V171" s="7"/>
    </row>
    <row r="172" spans="4:22" x14ac:dyDescent="0.25">
      <c r="D172" s="7"/>
      <c r="F172" s="7"/>
      <c r="H172" s="7"/>
      <c r="I172" s="7"/>
      <c r="J172" s="7"/>
      <c r="K172" s="7"/>
      <c r="L172" s="7"/>
      <c r="M172" s="7"/>
      <c r="N172" s="7"/>
      <c r="O172" s="7"/>
      <c r="P172" s="7"/>
      <c r="Q172" s="7"/>
      <c r="R172" s="7"/>
      <c r="S172" s="7"/>
      <c r="T172" s="7"/>
      <c r="U172" s="7"/>
      <c r="V172" s="7"/>
    </row>
    <row r="173" spans="4:22" x14ac:dyDescent="0.25">
      <c r="D173" s="7"/>
      <c r="F173" s="7"/>
      <c r="H173" s="7"/>
      <c r="I173" s="7"/>
      <c r="J173" s="7"/>
      <c r="K173" s="7"/>
      <c r="L173" s="7"/>
      <c r="M173" s="7"/>
      <c r="N173" s="7"/>
      <c r="O173" s="7"/>
      <c r="P173" s="7"/>
      <c r="Q173" s="7"/>
      <c r="R173" s="7"/>
      <c r="S173" s="7"/>
      <c r="T173" s="7"/>
      <c r="U173" s="7"/>
      <c r="V173" s="7"/>
    </row>
    <row r="174" spans="4:22" x14ac:dyDescent="0.25">
      <c r="D174" s="7"/>
      <c r="F174" s="7"/>
      <c r="H174" s="7"/>
      <c r="I174" s="7"/>
      <c r="J174" s="7"/>
      <c r="K174" s="7"/>
      <c r="L174" s="7"/>
      <c r="M174" s="7"/>
      <c r="N174" s="7"/>
      <c r="O174" s="7"/>
      <c r="P174" s="7"/>
      <c r="Q174" s="7"/>
      <c r="R174" s="7"/>
      <c r="S174" s="7"/>
      <c r="T174" s="7"/>
      <c r="U174" s="7"/>
      <c r="V174" s="7"/>
    </row>
    <row r="175" spans="4:22" x14ac:dyDescent="0.25">
      <c r="D175" s="7"/>
      <c r="F175" s="7"/>
      <c r="H175" s="7"/>
      <c r="I175" s="7"/>
      <c r="J175" s="7"/>
      <c r="K175" s="7"/>
      <c r="L175" s="7"/>
      <c r="M175" s="7"/>
      <c r="N175" s="7"/>
      <c r="O175" s="7"/>
      <c r="P175" s="7"/>
      <c r="Q175" s="7"/>
      <c r="R175" s="7"/>
      <c r="S175" s="7"/>
      <c r="T175" s="7"/>
      <c r="U175" s="7"/>
      <c r="V175" s="7"/>
    </row>
    <row r="176" spans="4:22" x14ac:dyDescent="0.25">
      <c r="D176" s="7"/>
      <c r="F176" s="7"/>
      <c r="H176" s="7"/>
      <c r="I176" s="7"/>
      <c r="J176" s="7"/>
      <c r="K176" s="7"/>
      <c r="L176" s="7"/>
      <c r="M176" s="7"/>
      <c r="N176" s="7"/>
      <c r="O176" s="7"/>
      <c r="P176" s="7"/>
      <c r="Q176" s="7"/>
      <c r="R176" s="7"/>
      <c r="S176" s="7"/>
      <c r="T176" s="7"/>
      <c r="U176" s="7"/>
      <c r="V176" s="7"/>
    </row>
    <row r="177" spans="4:22" x14ac:dyDescent="0.25">
      <c r="D177" s="7"/>
      <c r="F177" s="7"/>
      <c r="H177" s="7"/>
      <c r="I177" s="7"/>
      <c r="J177" s="7"/>
      <c r="K177" s="7"/>
      <c r="L177" s="7"/>
      <c r="M177" s="7"/>
      <c r="N177" s="7"/>
      <c r="O177" s="7"/>
      <c r="P177" s="7"/>
      <c r="Q177" s="7"/>
      <c r="R177" s="7"/>
      <c r="S177" s="7"/>
      <c r="T177" s="7"/>
      <c r="U177" s="7"/>
      <c r="V177" s="7"/>
    </row>
    <row r="178" spans="4:22" x14ac:dyDescent="0.25">
      <c r="D178" s="7"/>
      <c r="F178" s="7"/>
      <c r="H178" s="7"/>
      <c r="I178" s="7"/>
      <c r="J178" s="7"/>
      <c r="K178" s="7"/>
      <c r="L178" s="7"/>
      <c r="M178" s="7"/>
      <c r="N178" s="7"/>
      <c r="O178" s="7"/>
      <c r="P178" s="7"/>
      <c r="Q178" s="7"/>
      <c r="R178" s="7"/>
      <c r="S178" s="7"/>
      <c r="T178" s="7"/>
      <c r="U178" s="7"/>
      <c r="V178" s="7"/>
    </row>
    <row r="179" spans="4:22" x14ac:dyDescent="0.25">
      <c r="D179" s="7"/>
      <c r="F179" s="7"/>
      <c r="H179" s="7"/>
      <c r="I179" s="7"/>
      <c r="J179" s="7"/>
      <c r="K179" s="7"/>
      <c r="L179" s="7"/>
      <c r="M179" s="7"/>
      <c r="N179" s="7"/>
      <c r="O179" s="7"/>
      <c r="P179" s="7"/>
      <c r="Q179" s="7"/>
      <c r="R179" s="7"/>
      <c r="S179" s="7"/>
      <c r="T179" s="7"/>
      <c r="U179" s="7"/>
      <c r="V179" s="7"/>
    </row>
    <row r="180" spans="4:22" x14ac:dyDescent="0.25">
      <c r="D180" s="7"/>
      <c r="F180" s="7"/>
      <c r="H180" s="7"/>
      <c r="I180" s="7"/>
      <c r="J180" s="7"/>
      <c r="K180" s="7"/>
      <c r="L180" s="7"/>
      <c r="M180" s="7"/>
      <c r="N180" s="7"/>
      <c r="O180" s="7"/>
      <c r="P180" s="7"/>
      <c r="Q180" s="7"/>
      <c r="R180" s="7"/>
      <c r="S180" s="7"/>
      <c r="T180" s="7"/>
      <c r="U180" s="7"/>
      <c r="V180" s="7"/>
    </row>
    <row r="181" spans="4:22" x14ac:dyDescent="0.25">
      <c r="D181" s="7"/>
      <c r="F181" s="7"/>
      <c r="H181" s="7"/>
      <c r="I181" s="7"/>
      <c r="J181" s="7"/>
      <c r="K181" s="7"/>
      <c r="L181" s="7"/>
      <c r="M181" s="7"/>
      <c r="N181" s="7"/>
      <c r="O181" s="7"/>
      <c r="P181" s="7"/>
      <c r="Q181" s="7"/>
      <c r="R181" s="7"/>
      <c r="S181" s="7"/>
      <c r="T181" s="7"/>
      <c r="U181" s="7"/>
      <c r="V181" s="7"/>
    </row>
    <row r="182" spans="4:22" x14ac:dyDescent="0.25">
      <c r="D182" s="7"/>
      <c r="F182" s="7"/>
      <c r="H182" s="7"/>
      <c r="I182" s="7"/>
      <c r="J182" s="7"/>
      <c r="K182" s="7"/>
      <c r="L182" s="7"/>
      <c r="M182" s="7"/>
      <c r="N182" s="7"/>
      <c r="O182" s="7"/>
      <c r="P182" s="7"/>
      <c r="Q182" s="7"/>
      <c r="R182" s="7"/>
      <c r="S182" s="7"/>
      <c r="T182" s="7"/>
      <c r="U182" s="7"/>
      <c r="V182" s="7"/>
    </row>
    <row r="183" spans="4:22" x14ac:dyDescent="0.25">
      <c r="D183" s="7"/>
      <c r="F183" s="7"/>
      <c r="H183" s="7"/>
      <c r="I183" s="7"/>
      <c r="J183" s="7"/>
      <c r="K183" s="7"/>
      <c r="L183" s="7"/>
      <c r="M183" s="7"/>
      <c r="N183" s="7"/>
      <c r="O183" s="7"/>
      <c r="P183" s="7"/>
      <c r="Q183" s="7"/>
      <c r="R183" s="7"/>
      <c r="S183" s="7"/>
      <c r="T183" s="7"/>
      <c r="U183" s="7"/>
      <c r="V183" s="7"/>
    </row>
    <row r="184" spans="4:22" x14ac:dyDescent="0.25">
      <c r="D184" s="7"/>
      <c r="F184" s="7"/>
      <c r="H184" s="7"/>
      <c r="I184" s="7"/>
      <c r="J184" s="7"/>
      <c r="K184" s="7"/>
      <c r="L184" s="7"/>
      <c r="M184" s="7"/>
      <c r="N184" s="7"/>
      <c r="O184" s="7"/>
      <c r="P184" s="7"/>
      <c r="Q184" s="7"/>
      <c r="R184" s="7"/>
      <c r="S184" s="7"/>
      <c r="T184" s="7"/>
      <c r="U184" s="7"/>
      <c r="V184" s="7"/>
    </row>
    <row r="185" spans="4:22" x14ac:dyDescent="0.25">
      <c r="D185" s="7"/>
      <c r="F185" s="7"/>
      <c r="H185" s="7"/>
      <c r="I185" s="7"/>
      <c r="J185" s="7"/>
      <c r="K185" s="7"/>
      <c r="L185" s="7"/>
      <c r="M185" s="7"/>
      <c r="N185" s="7"/>
      <c r="O185" s="7"/>
      <c r="P185" s="7"/>
      <c r="Q185" s="7"/>
      <c r="R185" s="7"/>
      <c r="S185" s="7"/>
      <c r="T185" s="7"/>
      <c r="U185" s="7"/>
      <c r="V185" s="7"/>
    </row>
    <row r="186" spans="4:22" x14ac:dyDescent="0.25">
      <c r="D186" s="7"/>
      <c r="F186" s="7"/>
      <c r="H186" s="7"/>
      <c r="I186" s="7"/>
      <c r="J186" s="7"/>
      <c r="K186" s="7"/>
      <c r="L186" s="7"/>
      <c r="M186" s="7"/>
      <c r="N186" s="7"/>
      <c r="O186" s="7"/>
      <c r="P186" s="7"/>
      <c r="Q186" s="7"/>
      <c r="R186" s="7"/>
      <c r="S186" s="7"/>
      <c r="T186" s="7"/>
      <c r="U186" s="7"/>
      <c r="V186" s="7"/>
    </row>
    <row r="187" spans="4:22" x14ac:dyDescent="0.25">
      <c r="D187" s="7"/>
      <c r="F187" s="7"/>
      <c r="H187" s="7"/>
      <c r="I187" s="7"/>
      <c r="J187" s="7"/>
      <c r="K187" s="7"/>
      <c r="L187" s="7"/>
      <c r="M187" s="7"/>
      <c r="N187" s="7"/>
      <c r="O187" s="7"/>
      <c r="P187" s="7"/>
      <c r="Q187" s="7"/>
      <c r="R187" s="7"/>
      <c r="S187" s="7"/>
      <c r="T187" s="7"/>
      <c r="U187" s="7"/>
      <c r="V187" s="7"/>
    </row>
    <row r="188" spans="4:22" x14ac:dyDescent="0.25">
      <c r="D188" s="7"/>
      <c r="F188" s="7"/>
      <c r="H188" s="7"/>
      <c r="I188" s="7"/>
      <c r="J188" s="7"/>
      <c r="K188" s="7"/>
      <c r="L188" s="7"/>
      <c r="M188" s="7"/>
      <c r="N188" s="7"/>
      <c r="O188" s="7"/>
      <c r="P188" s="7"/>
      <c r="Q188" s="7"/>
      <c r="R188" s="7"/>
      <c r="S188" s="7"/>
      <c r="T188" s="7"/>
      <c r="U188" s="7"/>
      <c r="V188" s="7"/>
    </row>
    <row r="189" spans="4:22" x14ac:dyDescent="0.25">
      <c r="D189" s="7"/>
      <c r="F189" s="7"/>
      <c r="H189" s="7"/>
      <c r="I189" s="7"/>
      <c r="J189" s="7"/>
      <c r="K189" s="7"/>
      <c r="L189" s="7"/>
      <c r="M189" s="7"/>
      <c r="N189" s="7"/>
      <c r="O189" s="7"/>
      <c r="P189" s="7"/>
      <c r="Q189" s="7"/>
      <c r="R189" s="7"/>
      <c r="S189" s="7"/>
      <c r="T189" s="7"/>
      <c r="U189" s="7"/>
      <c r="V189" s="7"/>
    </row>
    <row r="190" spans="4:22" x14ac:dyDescent="0.25">
      <c r="D190" s="7"/>
      <c r="F190" s="7"/>
      <c r="H190" s="7"/>
      <c r="I190" s="7"/>
      <c r="J190" s="7"/>
      <c r="K190" s="7"/>
      <c r="L190" s="7"/>
      <c r="M190" s="7"/>
      <c r="N190" s="7"/>
      <c r="O190" s="7"/>
      <c r="P190" s="7"/>
      <c r="Q190" s="7"/>
      <c r="R190" s="7"/>
      <c r="S190" s="7"/>
      <c r="T190" s="7"/>
      <c r="U190" s="7"/>
      <c r="V190" s="7"/>
    </row>
    <row r="191" spans="4:22" x14ac:dyDescent="0.25">
      <c r="D191" s="7"/>
      <c r="F191" s="7"/>
      <c r="H191" s="7"/>
      <c r="I191" s="7"/>
      <c r="J191" s="7"/>
      <c r="K191" s="7"/>
      <c r="L191" s="7"/>
      <c r="M191" s="7"/>
      <c r="N191" s="7"/>
      <c r="O191" s="7"/>
      <c r="P191" s="7"/>
      <c r="Q191" s="7"/>
      <c r="R191" s="7"/>
      <c r="S191" s="7"/>
      <c r="T191" s="7"/>
      <c r="U191" s="7"/>
      <c r="V191" s="7"/>
    </row>
    <row r="192" spans="4:22" x14ac:dyDescent="0.25">
      <c r="D192" s="7"/>
      <c r="F192" s="7"/>
      <c r="H192" s="7"/>
      <c r="I192" s="7"/>
      <c r="J192" s="7"/>
      <c r="K192" s="7"/>
      <c r="L192" s="7"/>
      <c r="M192" s="7"/>
      <c r="N192" s="7"/>
      <c r="O192" s="7"/>
      <c r="P192" s="7"/>
      <c r="Q192" s="7"/>
      <c r="R192" s="7"/>
      <c r="S192" s="7"/>
      <c r="T192" s="7"/>
      <c r="U192" s="7"/>
      <c r="V192" s="7"/>
    </row>
    <row r="193" spans="4:22" x14ac:dyDescent="0.25">
      <c r="D193" s="7"/>
      <c r="F193" s="7"/>
      <c r="H193" s="7"/>
      <c r="I193" s="7"/>
      <c r="J193" s="7"/>
      <c r="K193" s="7"/>
      <c r="L193" s="7"/>
      <c r="M193" s="7"/>
      <c r="N193" s="7"/>
      <c r="O193" s="7"/>
      <c r="P193" s="7"/>
      <c r="Q193" s="7"/>
      <c r="R193" s="7"/>
      <c r="S193" s="7"/>
      <c r="T193" s="7"/>
      <c r="U193" s="7"/>
      <c r="V193" s="7"/>
    </row>
    <row r="194" spans="4:22" x14ac:dyDescent="0.25">
      <c r="D194" s="7"/>
      <c r="F194" s="7"/>
      <c r="H194" s="7"/>
      <c r="I194" s="7"/>
      <c r="J194" s="7"/>
      <c r="K194" s="7"/>
      <c r="L194" s="7"/>
      <c r="M194" s="7"/>
      <c r="N194" s="7"/>
      <c r="O194" s="7"/>
      <c r="P194" s="7"/>
      <c r="Q194" s="7"/>
      <c r="R194" s="7"/>
      <c r="S194" s="7"/>
      <c r="T194" s="7"/>
      <c r="U194" s="7"/>
      <c r="V194" s="7"/>
    </row>
    <row r="195" spans="4:22" x14ac:dyDescent="0.25">
      <c r="D195" s="7"/>
      <c r="F195" s="7"/>
      <c r="H195" s="7"/>
      <c r="I195" s="7"/>
      <c r="J195" s="7"/>
      <c r="K195" s="7"/>
      <c r="L195" s="7"/>
      <c r="M195" s="7"/>
      <c r="N195" s="7"/>
      <c r="O195" s="7"/>
      <c r="P195" s="7"/>
      <c r="Q195" s="7"/>
      <c r="R195" s="7"/>
      <c r="S195" s="7"/>
      <c r="T195" s="7"/>
      <c r="U195" s="7"/>
      <c r="V195" s="7"/>
    </row>
    <row r="196" spans="4:22" x14ac:dyDescent="0.25">
      <c r="D196" s="7"/>
      <c r="F196" s="7"/>
      <c r="H196" s="7"/>
      <c r="I196" s="7"/>
      <c r="J196" s="7"/>
      <c r="K196" s="7"/>
      <c r="L196" s="7"/>
      <c r="M196" s="7"/>
      <c r="N196" s="7"/>
      <c r="O196" s="7"/>
      <c r="P196" s="7"/>
      <c r="Q196" s="7"/>
      <c r="R196" s="7"/>
      <c r="S196" s="7"/>
      <c r="T196" s="7"/>
      <c r="U196" s="7"/>
      <c r="V196" s="7"/>
    </row>
    <row r="197" spans="4:22" x14ac:dyDescent="0.25">
      <c r="D197" s="7"/>
      <c r="F197" s="7"/>
      <c r="H197" s="7"/>
      <c r="I197" s="7"/>
      <c r="J197" s="7"/>
      <c r="K197" s="7"/>
      <c r="L197" s="7"/>
      <c r="M197" s="7"/>
      <c r="N197" s="7"/>
      <c r="O197" s="7"/>
      <c r="P197" s="7"/>
      <c r="Q197" s="7"/>
      <c r="R197" s="7"/>
      <c r="S197" s="7"/>
      <c r="T197" s="7"/>
      <c r="U197" s="7"/>
      <c r="V197" s="7"/>
    </row>
    <row r="198" spans="4:22" x14ac:dyDescent="0.25">
      <c r="D198" s="7"/>
      <c r="F198" s="7"/>
      <c r="H198" s="7"/>
      <c r="I198" s="7"/>
      <c r="J198" s="7"/>
      <c r="K198" s="7"/>
      <c r="L198" s="7"/>
      <c r="M198" s="7"/>
      <c r="N198" s="7"/>
      <c r="O198" s="7"/>
      <c r="P198" s="7"/>
      <c r="Q198" s="7"/>
      <c r="R198" s="7"/>
      <c r="S198" s="7"/>
      <c r="T198" s="7"/>
      <c r="U198" s="7"/>
      <c r="V198" s="7"/>
    </row>
    <row r="199" spans="4:22" x14ac:dyDescent="0.25">
      <c r="D199" s="7"/>
      <c r="F199" s="7"/>
      <c r="H199" s="7"/>
      <c r="I199" s="7"/>
      <c r="J199" s="7"/>
      <c r="K199" s="7"/>
      <c r="L199" s="7"/>
      <c r="M199" s="7"/>
      <c r="N199" s="7"/>
      <c r="O199" s="7"/>
      <c r="P199" s="7"/>
      <c r="Q199" s="7"/>
      <c r="R199" s="7"/>
      <c r="S199" s="7"/>
      <c r="T199" s="7"/>
      <c r="U199" s="7"/>
      <c r="V199" s="7"/>
    </row>
    <row r="200" spans="4:22" x14ac:dyDescent="0.25">
      <c r="D200" s="7"/>
      <c r="F200" s="7"/>
      <c r="H200" s="7"/>
      <c r="I200" s="7"/>
      <c r="J200" s="7"/>
      <c r="K200" s="7"/>
      <c r="L200" s="7"/>
      <c r="M200" s="7"/>
      <c r="N200" s="7"/>
      <c r="O200" s="7"/>
      <c r="P200" s="7"/>
      <c r="Q200" s="7"/>
      <c r="R200" s="7"/>
      <c r="S200" s="7"/>
      <c r="T200" s="7"/>
      <c r="U200" s="7"/>
      <c r="V200" s="7"/>
    </row>
    <row r="201" spans="4:22" x14ac:dyDescent="0.25">
      <c r="D201" s="7"/>
      <c r="F201" s="7"/>
      <c r="H201" s="7"/>
      <c r="I201" s="7"/>
      <c r="J201" s="7"/>
      <c r="K201" s="7"/>
      <c r="L201" s="7"/>
      <c r="M201" s="7"/>
      <c r="N201" s="7"/>
      <c r="O201" s="7"/>
      <c r="P201" s="7"/>
      <c r="Q201" s="7"/>
      <c r="R201" s="7"/>
      <c r="S201" s="7"/>
      <c r="T201" s="7"/>
      <c r="U201" s="7"/>
      <c r="V201" s="7"/>
    </row>
    <row r="202" spans="4:22" x14ac:dyDescent="0.25">
      <c r="D202" s="7"/>
      <c r="F202" s="7"/>
      <c r="H202" s="7"/>
      <c r="I202" s="7"/>
      <c r="J202" s="7"/>
      <c r="K202" s="7"/>
      <c r="L202" s="7"/>
      <c r="M202" s="7"/>
      <c r="N202" s="7"/>
      <c r="O202" s="7"/>
      <c r="P202" s="7"/>
      <c r="Q202" s="7"/>
      <c r="R202" s="7"/>
      <c r="S202" s="7"/>
      <c r="T202" s="7"/>
      <c r="U202" s="7"/>
      <c r="V202" s="7"/>
    </row>
    <row r="203" spans="4:22" x14ac:dyDescent="0.25">
      <c r="D203" s="7"/>
      <c r="F203" s="7"/>
      <c r="H203" s="7"/>
      <c r="I203" s="7"/>
      <c r="J203" s="7"/>
      <c r="K203" s="7"/>
      <c r="L203" s="7"/>
      <c r="M203" s="7"/>
      <c r="N203" s="7"/>
      <c r="O203" s="7"/>
      <c r="P203" s="7"/>
      <c r="Q203" s="7"/>
      <c r="R203" s="7"/>
      <c r="S203" s="7"/>
      <c r="T203" s="7"/>
      <c r="U203" s="7"/>
      <c r="V203" s="7"/>
    </row>
    <row r="204" spans="4:22" x14ac:dyDescent="0.25">
      <c r="D204" s="7"/>
      <c r="F204" s="7"/>
      <c r="H204" s="7"/>
      <c r="I204" s="7"/>
      <c r="J204" s="7"/>
      <c r="K204" s="7"/>
      <c r="L204" s="7"/>
      <c r="M204" s="7"/>
      <c r="N204" s="7"/>
      <c r="O204" s="7"/>
      <c r="P204" s="7"/>
      <c r="Q204" s="7"/>
      <c r="R204" s="7"/>
      <c r="S204" s="7"/>
      <c r="T204" s="7"/>
      <c r="U204" s="7"/>
      <c r="V204" s="7"/>
    </row>
    <row r="205" spans="4:22" x14ac:dyDescent="0.25">
      <c r="D205" s="7"/>
      <c r="F205" s="7"/>
      <c r="H205" s="7"/>
      <c r="I205" s="7"/>
      <c r="J205" s="7"/>
      <c r="K205" s="7"/>
      <c r="L205" s="7"/>
      <c r="M205" s="7"/>
      <c r="N205" s="7"/>
      <c r="O205" s="7"/>
      <c r="P205" s="7"/>
      <c r="Q205" s="7"/>
      <c r="R205" s="7"/>
      <c r="S205" s="7"/>
      <c r="T205" s="7"/>
      <c r="U205" s="7"/>
      <c r="V205" s="7"/>
    </row>
    <row r="206" spans="4:22" x14ac:dyDescent="0.25">
      <c r="D206" s="7"/>
      <c r="F206" s="7"/>
      <c r="H206" s="7"/>
      <c r="I206" s="7"/>
      <c r="J206" s="7"/>
      <c r="K206" s="7"/>
      <c r="L206" s="7"/>
      <c r="M206" s="7"/>
      <c r="N206" s="7"/>
      <c r="O206" s="7"/>
      <c r="P206" s="7"/>
      <c r="Q206" s="7"/>
      <c r="R206" s="7"/>
      <c r="S206" s="7"/>
      <c r="T206" s="7"/>
      <c r="U206" s="7"/>
      <c r="V206" s="7"/>
    </row>
    <row r="207" spans="4:22" x14ac:dyDescent="0.25">
      <c r="D207" s="7"/>
      <c r="F207" s="7"/>
      <c r="H207" s="7"/>
      <c r="I207" s="7"/>
      <c r="J207" s="7"/>
      <c r="K207" s="7"/>
      <c r="L207" s="7"/>
      <c r="M207" s="7"/>
      <c r="N207" s="7"/>
      <c r="O207" s="7"/>
      <c r="P207" s="7"/>
      <c r="Q207" s="7"/>
      <c r="R207" s="7"/>
      <c r="S207" s="7"/>
      <c r="T207" s="7"/>
      <c r="U207" s="7"/>
      <c r="V207" s="7"/>
    </row>
    <row r="208" spans="4:22" x14ac:dyDescent="0.25">
      <c r="D208" s="7"/>
      <c r="F208" s="7"/>
      <c r="H208" s="7"/>
      <c r="I208" s="7"/>
      <c r="J208" s="7"/>
      <c r="K208" s="7"/>
      <c r="L208" s="7"/>
      <c r="M208" s="7"/>
      <c r="N208" s="7"/>
      <c r="O208" s="7"/>
      <c r="P208" s="7"/>
      <c r="Q208" s="7"/>
      <c r="R208" s="7"/>
      <c r="S208" s="7"/>
      <c r="T208" s="7"/>
      <c r="U208" s="7"/>
      <c r="V208" s="7"/>
    </row>
    <row r="209" spans="4:22" x14ac:dyDescent="0.25">
      <c r="D209" s="7"/>
      <c r="F209" s="7"/>
      <c r="H209" s="7"/>
      <c r="I209" s="7"/>
      <c r="J209" s="7"/>
      <c r="K209" s="7"/>
      <c r="L209" s="7"/>
      <c r="M209" s="7"/>
      <c r="N209" s="7"/>
      <c r="O209" s="7"/>
      <c r="P209" s="7"/>
      <c r="Q209" s="7"/>
      <c r="R209" s="7"/>
      <c r="S209" s="7"/>
      <c r="T209" s="7"/>
      <c r="U209" s="7"/>
      <c r="V209" s="7"/>
    </row>
    <row r="210" spans="4:22" x14ac:dyDescent="0.25">
      <c r="D210" s="7"/>
      <c r="F210" s="7"/>
      <c r="H210" s="7"/>
      <c r="I210" s="7"/>
      <c r="J210" s="7"/>
      <c r="K210" s="7"/>
      <c r="L210" s="7"/>
      <c r="M210" s="7"/>
      <c r="N210" s="7"/>
      <c r="O210" s="7"/>
      <c r="P210" s="7"/>
      <c r="Q210" s="7"/>
      <c r="R210" s="7"/>
      <c r="S210" s="7"/>
      <c r="T210" s="7"/>
      <c r="U210" s="7"/>
      <c r="V210" s="7"/>
    </row>
    <row r="211" spans="4:22" x14ac:dyDescent="0.25">
      <c r="D211" s="7"/>
      <c r="F211" s="7"/>
      <c r="H211" s="7"/>
      <c r="I211" s="7"/>
      <c r="J211" s="7"/>
      <c r="K211" s="7"/>
      <c r="L211" s="7"/>
      <c r="M211" s="7"/>
      <c r="N211" s="7"/>
      <c r="O211" s="7"/>
      <c r="P211" s="7"/>
      <c r="Q211" s="7"/>
      <c r="R211" s="7"/>
      <c r="S211" s="7"/>
      <c r="T211" s="7"/>
      <c r="U211" s="7"/>
      <c r="V211" s="7"/>
    </row>
    <row r="212" spans="4:22" x14ac:dyDescent="0.25">
      <c r="D212" s="7"/>
      <c r="F212" s="7"/>
      <c r="H212" s="7"/>
      <c r="I212" s="7"/>
      <c r="J212" s="7"/>
      <c r="K212" s="7"/>
      <c r="L212" s="7"/>
      <c r="M212" s="7"/>
      <c r="N212" s="7"/>
      <c r="O212" s="7"/>
      <c r="P212" s="7"/>
      <c r="Q212" s="7"/>
      <c r="R212" s="7"/>
      <c r="S212" s="7"/>
      <c r="T212" s="7"/>
      <c r="U212" s="7"/>
      <c r="V212" s="7"/>
    </row>
    <row r="213" spans="4:22" x14ac:dyDescent="0.25">
      <c r="D213" s="7"/>
      <c r="F213" s="7"/>
      <c r="H213" s="7"/>
      <c r="I213" s="7"/>
      <c r="J213" s="7"/>
      <c r="K213" s="7"/>
      <c r="L213" s="7"/>
      <c r="M213" s="7"/>
      <c r="N213" s="7"/>
      <c r="O213" s="7"/>
      <c r="P213" s="7"/>
      <c r="Q213" s="7"/>
      <c r="R213" s="7"/>
      <c r="S213" s="7"/>
      <c r="T213" s="7"/>
      <c r="U213" s="7"/>
      <c r="V213" s="7"/>
    </row>
    <row r="214" spans="4:22" x14ac:dyDescent="0.25">
      <c r="D214" s="7"/>
      <c r="F214" s="7"/>
      <c r="H214" s="7"/>
      <c r="I214" s="7"/>
      <c r="J214" s="7"/>
      <c r="K214" s="7"/>
      <c r="L214" s="7"/>
      <c r="M214" s="7"/>
      <c r="N214" s="7"/>
      <c r="O214" s="7"/>
      <c r="P214" s="7"/>
      <c r="Q214" s="7"/>
      <c r="R214" s="7"/>
      <c r="S214" s="7"/>
      <c r="T214" s="7"/>
      <c r="U214" s="7"/>
      <c r="V214" s="7"/>
    </row>
    <row r="215" spans="4:22" x14ac:dyDescent="0.25">
      <c r="D215" s="7"/>
      <c r="F215" s="7"/>
      <c r="H215" s="7"/>
      <c r="I215" s="7"/>
      <c r="J215" s="7"/>
      <c r="K215" s="7"/>
      <c r="L215" s="7"/>
      <c r="M215" s="7"/>
      <c r="N215" s="7"/>
      <c r="O215" s="7"/>
      <c r="P215" s="7"/>
      <c r="Q215" s="7"/>
      <c r="R215" s="7"/>
      <c r="S215" s="7"/>
      <c r="T215" s="7"/>
      <c r="U215" s="7"/>
      <c r="V215" s="7"/>
    </row>
    <row r="216" spans="4:22" x14ac:dyDescent="0.25">
      <c r="D216" s="7"/>
      <c r="F216" s="7"/>
      <c r="H216" s="7"/>
      <c r="I216" s="7"/>
      <c r="J216" s="7"/>
      <c r="K216" s="7"/>
      <c r="L216" s="7"/>
      <c r="M216" s="7"/>
      <c r="N216" s="7"/>
      <c r="O216" s="7"/>
      <c r="P216" s="7"/>
      <c r="Q216" s="7"/>
      <c r="R216" s="7"/>
      <c r="S216" s="7"/>
      <c r="T216" s="7"/>
      <c r="U216" s="7"/>
      <c r="V216" s="7"/>
    </row>
    <row r="217" spans="4:22" x14ac:dyDescent="0.25">
      <c r="D217" s="7"/>
      <c r="F217" s="7"/>
      <c r="H217" s="7"/>
      <c r="I217" s="7"/>
      <c r="J217" s="7"/>
      <c r="K217" s="7"/>
      <c r="L217" s="7"/>
      <c r="M217" s="7"/>
      <c r="N217" s="7"/>
      <c r="O217" s="7"/>
      <c r="P217" s="7"/>
      <c r="Q217" s="7"/>
      <c r="R217" s="7"/>
      <c r="S217" s="7"/>
      <c r="T217" s="7"/>
      <c r="U217" s="7"/>
      <c r="V217" s="7"/>
    </row>
    <row r="218" spans="4:22" x14ac:dyDescent="0.25">
      <c r="D218" s="7"/>
      <c r="F218" s="7"/>
      <c r="H218" s="7"/>
      <c r="I218" s="7"/>
      <c r="J218" s="7"/>
      <c r="K218" s="7"/>
      <c r="L218" s="7"/>
      <c r="M218" s="7"/>
      <c r="N218" s="7"/>
      <c r="O218" s="7"/>
      <c r="P218" s="7"/>
      <c r="Q218" s="7"/>
      <c r="R218" s="7"/>
      <c r="S218" s="7"/>
      <c r="T218" s="7"/>
      <c r="U218" s="7"/>
      <c r="V218" s="7"/>
    </row>
    <row r="219" spans="4:22" x14ac:dyDescent="0.25">
      <c r="D219" s="7"/>
      <c r="F219" s="7"/>
      <c r="H219" s="7"/>
      <c r="I219" s="7"/>
      <c r="J219" s="7"/>
      <c r="K219" s="7"/>
      <c r="L219" s="7"/>
      <c r="M219" s="7"/>
      <c r="N219" s="7"/>
      <c r="O219" s="7"/>
      <c r="P219" s="7"/>
      <c r="Q219" s="7"/>
      <c r="R219" s="7"/>
      <c r="S219" s="7"/>
      <c r="T219" s="7"/>
      <c r="U219" s="7"/>
      <c r="V219" s="7"/>
    </row>
    <row r="220" spans="4:22" x14ac:dyDescent="0.25">
      <c r="D220" s="7"/>
      <c r="F220" s="7"/>
      <c r="H220" s="7"/>
      <c r="I220" s="7"/>
      <c r="J220" s="7"/>
      <c r="K220" s="7"/>
      <c r="L220" s="7"/>
      <c r="M220" s="7"/>
      <c r="N220" s="7"/>
      <c r="O220" s="7"/>
      <c r="P220" s="7"/>
      <c r="Q220" s="7"/>
      <c r="R220" s="7"/>
      <c r="S220" s="7"/>
      <c r="T220" s="7"/>
      <c r="U220" s="7"/>
      <c r="V220" s="7"/>
    </row>
    <row r="221" spans="4:22" x14ac:dyDescent="0.25">
      <c r="D221" s="7"/>
      <c r="F221" s="7"/>
      <c r="H221" s="7"/>
      <c r="I221" s="7"/>
      <c r="J221" s="7"/>
      <c r="K221" s="7"/>
      <c r="L221" s="7"/>
      <c r="M221" s="7"/>
      <c r="N221" s="7"/>
      <c r="O221" s="7"/>
      <c r="P221" s="7"/>
      <c r="Q221" s="7"/>
      <c r="R221" s="7"/>
      <c r="S221" s="7"/>
      <c r="T221" s="7"/>
      <c r="U221" s="7"/>
      <c r="V221" s="7"/>
    </row>
    <row r="222" spans="4:22" x14ac:dyDescent="0.25">
      <c r="D222" s="7"/>
      <c r="F222" s="7"/>
      <c r="H222" s="7"/>
      <c r="I222" s="7"/>
      <c r="J222" s="7"/>
      <c r="K222" s="7"/>
      <c r="L222" s="7"/>
      <c r="M222" s="7"/>
      <c r="N222" s="7"/>
      <c r="O222" s="7"/>
      <c r="P222" s="7"/>
      <c r="Q222" s="7"/>
      <c r="R222" s="7"/>
      <c r="S222" s="7"/>
      <c r="T222" s="7"/>
      <c r="U222" s="7"/>
      <c r="V222" s="7"/>
    </row>
    <row r="223" spans="4:22" x14ac:dyDescent="0.25">
      <c r="D223" s="7"/>
      <c r="F223" s="7"/>
      <c r="H223" s="7"/>
      <c r="I223" s="7"/>
      <c r="J223" s="7"/>
      <c r="K223" s="7"/>
      <c r="L223" s="7"/>
      <c r="M223" s="7"/>
      <c r="N223" s="7"/>
      <c r="O223" s="7"/>
      <c r="P223" s="7"/>
      <c r="Q223" s="7"/>
      <c r="R223" s="7"/>
      <c r="S223" s="7"/>
      <c r="T223" s="7"/>
      <c r="U223" s="7"/>
      <c r="V223" s="7"/>
    </row>
    <row r="224" spans="4:22" x14ac:dyDescent="0.25">
      <c r="D224" s="7"/>
      <c r="F224" s="7"/>
      <c r="H224" s="7"/>
      <c r="I224" s="7"/>
      <c r="J224" s="7"/>
      <c r="K224" s="7"/>
      <c r="L224" s="7"/>
      <c r="M224" s="7"/>
      <c r="N224" s="7"/>
      <c r="O224" s="7"/>
      <c r="P224" s="7"/>
      <c r="Q224" s="7"/>
      <c r="R224" s="7"/>
      <c r="S224" s="7"/>
      <c r="T224" s="7"/>
      <c r="U224" s="7"/>
      <c r="V224" s="7"/>
    </row>
    <row r="225" spans="4:22" x14ac:dyDescent="0.25">
      <c r="D225" s="7"/>
      <c r="F225" s="7"/>
      <c r="H225" s="7"/>
      <c r="I225" s="7"/>
      <c r="J225" s="7"/>
      <c r="K225" s="7"/>
      <c r="L225" s="7"/>
      <c r="M225" s="7"/>
      <c r="N225" s="7"/>
      <c r="O225" s="7"/>
      <c r="P225" s="7"/>
      <c r="Q225" s="7"/>
      <c r="R225" s="7"/>
      <c r="S225" s="7"/>
      <c r="T225" s="7"/>
      <c r="U225" s="7"/>
      <c r="V225" s="7"/>
    </row>
    <row r="226" spans="4:22" x14ac:dyDescent="0.25">
      <c r="D226" s="7"/>
      <c r="F226" s="7"/>
      <c r="H226" s="7"/>
      <c r="I226" s="7"/>
      <c r="J226" s="7"/>
      <c r="K226" s="7"/>
      <c r="L226" s="7"/>
      <c r="M226" s="7"/>
      <c r="N226" s="7"/>
      <c r="O226" s="7"/>
      <c r="P226" s="7"/>
      <c r="Q226" s="7"/>
      <c r="R226" s="7"/>
      <c r="S226" s="7"/>
      <c r="T226" s="7"/>
      <c r="U226" s="7"/>
      <c r="V226" s="7"/>
    </row>
    <row r="227" spans="4:22" x14ac:dyDescent="0.25">
      <c r="D227" s="7"/>
      <c r="F227" s="7"/>
      <c r="H227" s="7"/>
      <c r="I227" s="7"/>
      <c r="J227" s="7"/>
      <c r="K227" s="7"/>
      <c r="L227" s="7"/>
      <c r="M227" s="7"/>
      <c r="N227" s="7"/>
      <c r="O227" s="7"/>
      <c r="P227" s="7"/>
      <c r="Q227" s="7"/>
      <c r="R227" s="7"/>
      <c r="S227" s="7"/>
      <c r="T227" s="7"/>
      <c r="U227" s="7"/>
      <c r="V227" s="7"/>
    </row>
    <row r="228" spans="4:22" x14ac:dyDescent="0.25">
      <c r="D228" s="7"/>
      <c r="F228" s="7"/>
      <c r="H228" s="7"/>
      <c r="I228" s="7"/>
      <c r="J228" s="7"/>
      <c r="K228" s="7"/>
      <c r="L228" s="7"/>
      <c r="M228" s="7"/>
      <c r="N228" s="7"/>
      <c r="O228" s="7"/>
      <c r="P228" s="7"/>
      <c r="Q228" s="7"/>
      <c r="R228" s="7"/>
      <c r="S228" s="7"/>
      <c r="T228" s="7"/>
      <c r="U228" s="7"/>
      <c r="V228" s="7"/>
    </row>
    <row r="229" spans="4:22" x14ac:dyDescent="0.25">
      <c r="D229" s="7"/>
      <c r="F229" s="7"/>
      <c r="H229" s="7"/>
      <c r="I229" s="7"/>
      <c r="J229" s="7"/>
      <c r="K229" s="7"/>
      <c r="L229" s="7"/>
      <c r="M229" s="7"/>
      <c r="N229" s="7"/>
      <c r="O229" s="7"/>
      <c r="P229" s="7"/>
      <c r="Q229" s="7"/>
      <c r="R229" s="7"/>
      <c r="S229" s="7"/>
      <c r="T229" s="7"/>
      <c r="U229" s="7"/>
      <c r="V229" s="7"/>
    </row>
    <row r="230" spans="4:22" x14ac:dyDescent="0.25">
      <c r="D230" s="7"/>
      <c r="F230" s="7"/>
      <c r="H230" s="7"/>
      <c r="I230" s="7"/>
      <c r="J230" s="7"/>
      <c r="K230" s="7"/>
      <c r="L230" s="7"/>
      <c r="M230" s="7"/>
      <c r="N230" s="7"/>
      <c r="O230" s="7"/>
      <c r="P230" s="7"/>
      <c r="Q230" s="7"/>
      <c r="R230" s="7"/>
      <c r="S230" s="7"/>
      <c r="T230" s="7"/>
      <c r="U230" s="7"/>
      <c r="V230" s="7"/>
    </row>
    <row r="231" spans="4:22" x14ac:dyDescent="0.25">
      <c r="D231" s="7"/>
      <c r="F231" s="7"/>
      <c r="H231" s="7"/>
      <c r="I231" s="7"/>
      <c r="J231" s="7"/>
      <c r="K231" s="7"/>
      <c r="L231" s="7"/>
      <c r="M231" s="7"/>
      <c r="N231" s="7"/>
      <c r="O231" s="7"/>
      <c r="P231" s="7"/>
      <c r="Q231" s="7"/>
      <c r="R231" s="7"/>
      <c r="S231" s="7"/>
      <c r="T231" s="7"/>
      <c r="U231" s="7"/>
      <c r="V231" s="7"/>
    </row>
    <row r="232" spans="4:22" x14ac:dyDescent="0.25">
      <c r="D232" s="7"/>
      <c r="F232" s="7"/>
      <c r="H232" s="7"/>
      <c r="I232" s="7"/>
      <c r="J232" s="7"/>
      <c r="K232" s="7"/>
      <c r="L232" s="7"/>
      <c r="M232" s="7"/>
      <c r="N232" s="7"/>
      <c r="O232" s="7"/>
      <c r="P232" s="7"/>
      <c r="Q232" s="7"/>
      <c r="R232" s="7"/>
      <c r="S232" s="7"/>
      <c r="T232" s="7"/>
      <c r="U232" s="7"/>
      <c r="V232" s="7"/>
    </row>
    <row r="233" spans="4:22" x14ac:dyDescent="0.25">
      <c r="D233" s="7"/>
      <c r="F233" s="7"/>
      <c r="H233" s="7"/>
      <c r="I233" s="7"/>
      <c r="J233" s="7"/>
      <c r="K233" s="7"/>
      <c r="L233" s="7"/>
      <c r="M233" s="7"/>
      <c r="N233" s="7"/>
      <c r="O233" s="7"/>
      <c r="P233" s="7"/>
      <c r="Q233" s="7"/>
      <c r="R233" s="7"/>
      <c r="S233" s="7"/>
      <c r="T233" s="7"/>
      <c r="U233" s="7"/>
      <c r="V233" s="7"/>
    </row>
    <row r="234" spans="4:22" x14ac:dyDescent="0.25">
      <c r="D234" s="7"/>
      <c r="F234" s="7"/>
      <c r="H234" s="7"/>
      <c r="I234" s="7"/>
      <c r="J234" s="7"/>
      <c r="K234" s="7"/>
      <c r="L234" s="7"/>
      <c r="M234" s="7"/>
      <c r="N234" s="7"/>
      <c r="O234" s="7"/>
      <c r="P234" s="7"/>
      <c r="Q234" s="7"/>
      <c r="R234" s="7"/>
      <c r="S234" s="7"/>
      <c r="T234" s="7"/>
      <c r="U234" s="7"/>
      <c r="V234" s="7"/>
    </row>
    <row r="235" spans="4:22" x14ac:dyDescent="0.25">
      <c r="D235" s="7"/>
      <c r="F235" s="7"/>
      <c r="H235" s="7"/>
      <c r="I235" s="7"/>
      <c r="J235" s="7"/>
      <c r="K235" s="7"/>
      <c r="L235" s="7"/>
      <c r="M235" s="7"/>
      <c r="N235" s="7"/>
      <c r="O235" s="7"/>
      <c r="P235" s="7"/>
      <c r="Q235" s="7"/>
      <c r="R235" s="7"/>
      <c r="S235" s="7"/>
      <c r="T235" s="7"/>
      <c r="U235" s="7"/>
      <c r="V235" s="7"/>
    </row>
    <row r="236" spans="4:22" x14ac:dyDescent="0.25">
      <c r="D236" s="7"/>
      <c r="F236" s="7"/>
      <c r="H236" s="7"/>
      <c r="I236" s="7"/>
      <c r="J236" s="7"/>
      <c r="K236" s="7"/>
      <c r="L236" s="7"/>
      <c r="M236" s="7"/>
      <c r="N236" s="7"/>
      <c r="O236" s="7"/>
      <c r="P236" s="7"/>
      <c r="Q236" s="7"/>
      <c r="R236" s="7"/>
      <c r="S236" s="7"/>
      <c r="T236" s="7"/>
      <c r="U236" s="7"/>
      <c r="V236" s="7"/>
    </row>
    <row r="237" spans="4:22" x14ac:dyDescent="0.25">
      <c r="D237" s="7"/>
      <c r="F237" s="7"/>
      <c r="H237" s="7"/>
      <c r="I237" s="7"/>
      <c r="J237" s="7"/>
      <c r="K237" s="7"/>
      <c r="L237" s="7"/>
      <c r="M237" s="7"/>
      <c r="N237" s="7"/>
      <c r="O237" s="7"/>
      <c r="P237" s="7"/>
      <c r="Q237" s="7"/>
      <c r="R237" s="7"/>
      <c r="S237" s="7"/>
      <c r="T237" s="7"/>
      <c r="U237" s="7"/>
      <c r="V237" s="7"/>
    </row>
    <row r="238" spans="4:22" x14ac:dyDescent="0.25">
      <c r="D238" s="7"/>
      <c r="F238" s="7"/>
      <c r="H238" s="7"/>
      <c r="I238" s="7"/>
      <c r="J238" s="7"/>
      <c r="K238" s="7"/>
      <c r="L238" s="7"/>
      <c r="M238" s="7"/>
      <c r="N238" s="7"/>
      <c r="O238" s="7"/>
      <c r="P238" s="7"/>
      <c r="Q238" s="7"/>
      <c r="R238" s="7"/>
      <c r="S238" s="7"/>
      <c r="T238" s="7"/>
      <c r="U238" s="7"/>
      <c r="V238" s="7"/>
    </row>
    <row r="239" spans="4:22" x14ac:dyDescent="0.25">
      <c r="D239" s="7"/>
      <c r="F239" s="7"/>
      <c r="H239" s="7"/>
      <c r="I239" s="7"/>
      <c r="J239" s="7"/>
      <c r="K239" s="7"/>
      <c r="L239" s="7"/>
      <c r="M239" s="7"/>
      <c r="N239" s="7"/>
      <c r="O239" s="7"/>
      <c r="P239" s="7"/>
      <c r="Q239" s="7"/>
      <c r="R239" s="7"/>
      <c r="S239" s="7"/>
      <c r="T239" s="7"/>
      <c r="U239" s="7"/>
      <c r="V239" s="7"/>
    </row>
    <row r="240" spans="4:22" x14ac:dyDescent="0.25">
      <c r="D240" s="7"/>
      <c r="F240" s="7"/>
      <c r="H240" s="7"/>
      <c r="I240" s="7"/>
      <c r="J240" s="7"/>
      <c r="K240" s="7"/>
      <c r="L240" s="7"/>
      <c r="M240" s="7"/>
      <c r="N240" s="7"/>
      <c r="O240" s="7"/>
      <c r="P240" s="7"/>
      <c r="Q240" s="7"/>
      <c r="R240" s="7"/>
      <c r="S240" s="7"/>
      <c r="T240" s="7"/>
      <c r="U240" s="7"/>
      <c r="V240" s="7"/>
    </row>
    <row r="241" spans="4:22" x14ac:dyDescent="0.25">
      <c r="D241" s="7"/>
      <c r="F241" s="7"/>
      <c r="H241" s="7"/>
      <c r="I241" s="7"/>
      <c r="J241" s="7"/>
      <c r="K241" s="7"/>
      <c r="L241" s="7"/>
      <c r="M241" s="7"/>
      <c r="N241" s="7"/>
      <c r="O241" s="7"/>
      <c r="P241" s="7"/>
      <c r="Q241" s="7"/>
      <c r="R241" s="7"/>
      <c r="S241" s="7"/>
      <c r="T241" s="7"/>
      <c r="U241" s="7"/>
      <c r="V241" s="7"/>
    </row>
    <row r="242" spans="4:22" x14ac:dyDescent="0.25">
      <c r="D242" s="7"/>
      <c r="F242" s="7"/>
      <c r="H242" s="7"/>
      <c r="I242" s="7"/>
      <c r="J242" s="7"/>
      <c r="K242" s="7"/>
      <c r="L242" s="7"/>
      <c r="M242" s="7"/>
      <c r="N242" s="7"/>
      <c r="O242" s="7"/>
      <c r="P242" s="7"/>
      <c r="Q242" s="7"/>
      <c r="R242" s="7"/>
      <c r="S242" s="7"/>
      <c r="T242" s="7"/>
      <c r="U242" s="7"/>
      <c r="V242" s="7"/>
    </row>
    <row r="243" spans="4:22" x14ac:dyDescent="0.25">
      <c r="D243" s="7"/>
      <c r="F243" s="7"/>
      <c r="H243" s="7"/>
      <c r="I243" s="7"/>
      <c r="J243" s="7"/>
      <c r="K243" s="7"/>
      <c r="L243" s="7"/>
      <c r="M243" s="7"/>
      <c r="N243" s="7"/>
      <c r="O243" s="7"/>
      <c r="P243" s="7"/>
      <c r="Q243" s="7"/>
      <c r="R243" s="7"/>
      <c r="S243" s="7"/>
      <c r="T243" s="7"/>
      <c r="U243" s="7"/>
      <c r="V243" s="7"/>
    </row>
    <row r="244" spans="4:22" x14ac:dyDescent="0.25">
      <c r="D244" s="7"/>
      <c r="F244" s="7"/>
      <c r="H244" s="7"/>
      <c r="I244" s="7"/>
      <c r="J244" s="7"/>
      <c r="K244" s="7"/>
      <c r="L244" s="7"/>
      <c r="M244" s="7"/>
      <c r="N244" s="7"/>
      <c r="O244" s="7"/>
      <c r="P244" s="7"/>
      <c r="Q244" s="7"/>
      <c r="R244" s="7"/>
      <c r="S244" s="7"/>
      <c r="T244" s="7"/>
      <c r="U244" s="7"/>
      <c r="V244" s="7"/>
    </row>
    <row r="245" spans="4:22" x14ac:dyDescent="0.25">
      <c r="D245" s="7"/>
      <c r="F245" s="7"/>
      <c r="H245" s="7"/>
      <c r="I245" s="7"/>
      <c r="J245" s="7"/>
      <c r="K245" s="7"/>
      <c r="L245" s="7"/>
      <c r="M245" s="7"/>
      <c r="N245" s="7"/>
      <c r="O245" s="7"/>
      <c r="P245" s="7"/>
      <c r="Q245" s="7"/>
      <c r="R245" s="7"/>
      <c r="S245" s="7"/>
      <c r="T245" s="7"/>
      <c r="U245" s="7"/>
      <c r="V245" s="7"/>
    </row>
    <row r="246" spans="4:22" x14ac:dyDescent="0.25">
      <c r="D246" s="7"/>
      <c r="F246" s="7"/>
      <c r="H246" s="7"/>
      <c r="I246" s="7"/>
      <c r="J246" s="7"/>
      <c r="K246" s="7"/>
      <c r="L246" s="7"/>
      <c r="M246" s="7"/>
      <c r="N246" s="7"/>
      <c r="O246" s="7"/>
      <c r="P246" s="7"/>
      <c r="Q246" s="7"/>
      <c r="R246" s="7"/>
      <c r="S246" s="7"/>
      <c r="T246" s="7"/>
      <c r="U246" s="7"/>
      <c r="V246" s="7"/>
    </row>
    <row r="247" spans="4:22" x14ac:dyDescent="0.25">
      <c r="D247" s="7"/>
      <c r="F247" s="7"/>
      <c r="H247" s="7"/>
      <c r="I247" s="7"/>
      <c r="J247" s="7"/>
      <c r="K247" s="7"/>
      <c r="L247" s="7"/>
      <c r="M247" s="7"/>
      <c r="N247" s="7"/>
      <c r="O247" s="7"/>
      <c r="P247" s="7"/>
      <c r="Q247" s="7"/>
      <c r="R247" s="7"/>
      <c r="S247" s="7"/>
      <c r="T247" s="7"/>
      <c r="U247" s="7"/>
      <c r="V247" s="7"/>
    </row>
    <row r="248" spans="4:22" x14ac:dyDescent="0.25">
      <c r="D248" s="7"/>
      <c r="F248" s="7"/>
      <c r="H248" s="7"/>
      <c r="I248" s="7"/>
      <c r="J248" s="7"/>
      <c r="K248" s="7"/>
      <c r="L248" s="7"/>
      <c r="M248" s="7"/>
      <c r="N248" s="7"/>
      <c r="O248" s="7"/>
      <c r="P248" s="7"/>
      <c r="Q248" s="7"/>
      <c r="R248" s="7"/>
      <c r="S248" s="7"/>
      <c r="T248" s="7"/>
      <c r="U248" s="7"/>
      <c r="V248" s="7"/>
    </row>
    <row r="249" spans="4:22" x14ac:dyDescent="0.25">
      <c r="D249" s="7"/>
      <c r="F249" s="7"/>
      <c r="H249" s="7"/>
      <c r="I249" s="7"/>
      <c r="J249" s="7"/>
      <c r="K249" s="7"/>
      <c r="L249" s="7"/>
      <c r="M249" s="7"/>
      <c r="N249" s="7"/>
      <c r="O249" s="7"/>
      <c r="P249" s="7"/>
      <c r="Q249" s="7"/>
      <c r="R249" s="7"/>
      <c r="S249" s="7"/>
      <c r="T249" s="7"/>
      <c r="U249" s="7"/>
      <c r="V249" s="7"/>
    </row>
    <row r="250" spans="4:22" x14ac:dyDescent="0.25">
      <c r="D250" s="7"/>
      <c r="F250" s="7"/>
      <c r="H250" s="7"/>
      <c r="I250" s="7"/>
      <c r="J250" s="7"/>
      <c r="K250" s="7"/>
      <c r="L250" s="7"/>
      <c r="M250" s="7"/>
      <c r="N250" s="7"/>
      <c r="O250" s="7"/>
      <c r="P250" s="7"/>
      <c r="Q250" s="7"/>
      <c r="R250" s="7"/>
      <c r="S250" s="7"/>
      <c r="T250" s="7"/>
      <c r="U250" s="7"/>
      <c r="V250" s="7"/>
    </row>
    <row r="251" spans="4:22" x14ac:dyDescent="0.25">
      <c r="D251" s="7"/>
      <c r="F251" s="7"/>
      <c r="H251" s="7"/>
      <c r="I251" s="7"/>
      <c r="J251" s="7"/>
      <c r="K251" s="7"/>
      <c r="L251" s="7"/>
      <c r="M251" s="7"/>
      <c r="N251" s="7"/>
      <c r="O251" s="7"/>
      <c r="P251" s="7"/>
      <c r="Q251" s="7"/>
      <c r="R251" s="7"/>
      <c r="S251" s="7"/>
      <c r="T251" s="7"/>
      <c r="U251" s="7"/>
      <c r="V251" s="7"/>
    </row>
    <row r="252" spans="4:22" x14ac:dyDescent="0.25">
      <c r="D252" s="7"/>
      <c r="F252" s="7"/>
      <c r="H252" s="7"/>
      <c r="I252" s="7"/>
      <c r="J252" s="7"/>
      <c r="K252" s="7"/>
      <c r="L252" s="7"/>
      <c r="M252" s="7"/>
      <c r="N252" s="7"/>
      <c r="O252" s="7"/>
      <c r="P252" s="7"/>
      <c r="Q252" s="7"/>
      <c r="R252" s="7"/>
      <c r="S252" s="7"/>
      <c r="T252" s="7"/>
      <c r="U252" s="7"/>
      <c r="V252" s="7"/>
    </row>
    <row r="253" spans="4:22" x14ac:dyDescent="0.25">
      <c r="D253" s="7"/>
      <c r="F253" s="7"/>
      <c r="H253" s="7"/>
      <c r="I253" s="7"/>
      <c r="J253" s="7"/>
      <c r="K253" s="7"/>
      <c r="L253" s="7"/>
      <c r="M253" s="7"/>
      <c r="N253" s="7"/>
      <c r="O253" s="7"/>
      <c r="P253" s="7"/>
      <c r="Q253" s="7"/>
      <c r="R253" s="7"/>
      <c r="S253" s="7"/>
      <c r="T253" s="7"/>
      <c r="U253" s="7"/>
      <c r="V253" s="7"/>
    </row>
    <row r="254" spans="4:22" x14ac:dyDescent="0.25">
      <c r="D254" s="7"/>
      <c r="F254" s="7"/>
      <c r="H254" s="7"/>
      <c r="I254" s="7"/>
      <c r="J254" s="7"/>
      <c r="K254" s="7"/>
      <c r="L254" s="7"/>
      <c r="M254" s="7"/>
      <c r="N254" s="7"/>
      <c r="O254" s="7"/>
      <c r="P254" s="7"/>
      <c r="Q254" s="7"/>
      <c r="R254" s="7"/>
      <c r="S254" s="7"/>
      <c r="T254" s="7"/>
      <c r="U254" s="7"/>
      <c r="V254" s="7"/>
    </row>
    <row r="255" spans="4:22" x14ac:dyDescent="0.25">
      <c r="D255" s="7"/>
      <c r="F255" s="7"/>
      <c r="H255" s="7"/>
      <c r="I255" s="7"/>
      <c r="J255" s="7"/>
      <c r="K255" s="7"/>
      <c r="L255" s="7"/>
      <c r="M255" s="7"/>
      <c r="N255" s="7"/>
      <c r="O255" s="7"/>
      <c r="P255" s="7"/>
      <c r="Q255" s="7"/>
      <c r="R255" s="7"/>
      <c r="S255" s="7"/>
      <c r="T255" s="7"/>
      <c r="U255" s="7"/>
      <c r="V255" s="7"/>
    </row>
    <row r="256" spans="4:22" x14ac:dyDescent="0.25">
      <c r="D256" s="7"/>
      <c r="F256" s="7"/>
      <c r="H256" s="7"/>
      <c r="I256" s="7"/>
      <c r="J256" s="7"/>
      <c r="K256" s="7"/>
      <c r="L256" s="7"/>
      <c r="M256" s="7"/>
      <c r="N256" s="7"/>
      <c r="O256" s="7"/>
      <c r="P256" s="7"/>
      <c r="Q256" s="7"/>
      <c r="R256" s="7"/>
      <c r="S256" s="7"/>
      <c r="T256" s="7"/>
      <c r="U256" s="7"/>
      <c r="V256" s="7"/>
    </row>
    <row r="257" spans="4:22" x14ac:dyDescent="0.25">
      <c r="D257" s="7"/>
      <c r="F257" s="7"/>
      <c r="H257" s="7"/>
      <c r="I257" s="7"/>
      <c r="J257" s="7"/>
      <c r="K257" s="7"/>
      <c r="L257" s="7"/>
      <c r="M257" s="7"/>
      <c r="N257" s="7"/>
      <c r="O257" s="7"/>
      <c r="P257" s="7"/>
      <c r="Q257" s="7"/>
      <c r="R257" s="7"/>
      <c r="S257" s="7"/>
      <c r="T257" s="7"/>
      <c r="U257" s="7"/>
      <c r="V257" s="7"/>
    </row>
    <row r="258" spans="4:22" x14ac:dyDescent="0.25">
      <c r="D258" s="7"/>
      <c r="F258" s="7"/>
      <c r="H258" s="7"/>
      <c r="I258" s="7"/>
      <c r="J258" s="7"/>
      <c r="K258" s="7"/>
      <c r="L258" s="7"/>
      <c r="M258" s="7"/>
      <c r="N258" s="7"/>
      <c r="O258" s="7"/>
      <c r="P258" s="7"/>
      <c r="Q258" s="7"/>
      <c r="R258" s="7"/>
      <c r="S258" s="7"/>
      <c r="T258" s="7"/>
      <c r="U258" s="7"/>
      <c r="V258" s="7"/>
    </row>
    <row r="259" spans="4:22" x14ac:dyDescent="0.25">
      <c r="D259" s="7"/>
      <c r="F259" s="7"/>
      <c r="H259" s="7"/>
      <c r="I259" s="7"/>
      <c r="J259" s="7"/>
      <c r="K259" s="7"/>
      <c r="L259" s="7"/>
      <c r="M259" s="7"/>
      <c r="N259" s="7"/>
      <c r="O259" s="7"/>
      <c r="P259" s="7"/>
      <c r="Q259" s="7"/>
      <c r="R259" s="7"/>
      <c r="S259" s="7"/>
      <c r="T259" s="7"/>
      <c r="U259" s="7"/>
      <c r="V259" s="7"/>
    </row>
    <row r="260" spans="4:22" x14ac:dyDescent="0.25">
      <c r="D260" s="7"/>
      <c r="F260" s="7"/>
      <c r="H260" s="7"/>
      <c r="I260" s="7"/>
      <c r="J260" s="7"/>
      <c r="K260" s="7"/>
      <c r="L260" s="7"/>
      <c r="M260" s="7"/>
      <c r="N260" s="7"/>
      <c r="O260" s="7"/>
      <c r="P260" s="7"/>
      <c r="Q260" s="7"/>
      <c r="R260" s="7"/>
      <c r="S260" s="7"/>
      <c r="T260" s="7"/>
      <c r="U260" s="7"/>
      <c r="V260" s="7"/>
    </row>
    <row r="261" spans="4:22" x14ac:dyDescent="0.25">
      <c r="D261" s="7"/>
      <c r="F261" s="7"/>
      <c r="H261" s="7"/>
      <c r="I261" s="7"/>
      <c r="J261" s="7"/>
      <c r="K261" s="7"/>
      <c r="L261" s="7"/>
      <c r="M261" s="7"/>
      <c r="N261" s="7"/>
      <c r="O261" s="7"/>
      <c r="P261" s="7"/>
      <c r="Q261" s="7"/>
      <c r="R261" s="7"/>
      <c r="S261" s="7"/>
      <c r="T261" s="7"/>
      <c r="U261" s="7"/>
      <c r="V261" s="7"/>
    </row>
    <row r="262" spans="4:22" x14ac:dyDescent="0.25">
      <c r="D262" s="7"/>
      <c r="F262" s="7"/>
      <c r="H262" s="7"/>
      <c r="I262" s="7"/>
      <c r="J262" s="7"/>
      <c r="K262" s="7"/>
      <c r="L262" s="7"/>
      <c r="M262" s="7"/>
      <c r="N262" s="7"/>
      <c r="O262" s="7"/>
      <c r="P262" s="7"/>
      <c r="Q262" s="7"/>
      <c r="R262" s="7"/>
      <c r="S262" s="7"/>
      <c r="T262" s="7"/>
      <c r="U262" s="7"/>
      <c r="V262" s="7"/>
    </row>
    <row r="263" spans="4:22" x14ac:dyDescent="0.25">
      <c r="D263" s="7"/>
      <c r="F263" s="7"/>
      <c r="H263" s="7"/>
      <c r="I263" s="7"/>
      <c r="J263" s="7"/>
      <c r="K263" s="7"/>
      <c r="L263" s="7"/>
      <c r="M263" s="7"/>
      <c r="N263" s="7"/>
      <c r="O263" s="7"/>
      <c r="P263" s="7"/>
      <c r="Q263" s="7"/>
      <c r="R263" s="7"/>
      <c r="S263" s="7"/>
      <c r="T263" s="7"/>
      <c r="U263" s="7"/>
      <c r="V263" s="7"/>
    </row>
    <row r="264" spans="4:22" x14ac:dyDescent="0.25">
      <c r="D264" s="7"/>
      <c r="F264" s="7"/>
      <c r="H264" s="7"/>
      <c r="I264" s="7"/>
      <c r="J264" s="7"/>
      <c r="K264" s="7"/>
      <c r="L264" s="7"/>
      <c r="M264" s="7"/>
      <c r="N264" s="7"/>
      <c r="O264" s="7"/>
      <c r="P264" s="7"/>
      <c r="Q264" s="7"/>
      <c r="R264" s="7"/>
      <c r="S264" s="7"/>
      <c r="T264" s="7"/>
      <c r="U264" s="7"/>
      <c r="V264" s="7"/>
    </row>
    <row r="265" spans="4:22" x14ac:dyDescent="0.25">
      <c r="D265" s="7"/>
      <c r="F265" s="7"/>
      <c r="H265" s="7"/>
      <c r="I265" s="7"/>
      <c r="J265" s="7"/>
      <c r="K265" s="7"/>
      <c r="L265" s="7"/>
      <c r="M265" s="7"/>
      <c r="N265" s="7"/>
      <c r="O265" s="7"/>
      <c r="P265" s="7"/>
      <c r="Q265" s="7"/>
      <c r="R265" s="7"/>
      <c r="S265" s="7"/>
      <c r="T265" s="7"/>
      <c r="U265" s="7"/>
      <c r="V265" s="7"/>
    </row>
    <row r="266" spans="4:22" x14ac:dyDescent="0.25">
      <c r="D266" s="7"/>
      <c r="F266" s="7"/>
      <c r="H266" s="7"/>
      <c r="I266" s="7"/>
      <c r="J266" s="7"/>
      <c r="K266" s="7"/>
      <c r="L266" s="7"/>
      <c r="M266" s="7"/>
      <c r="N266" s="7"/>
      <c r="O266" s="7"/>
      <c r="P266" s="7"/>
      <c r="Q266" s="7"/>
      <c r="R266" s="7"/>
      <c r="S266" s="7"/>
      <c r="T266" s="7"/>
      <c r="U266" s="7"/>
      <c r="V266" s="7"/>
    </row>
    <row r="267" spans="4:22" x14ac:dyDescent="0.25">
      <c r="D267" s="7"/>
      <c r="F267" s="7"/>
      <c r="H267" s="7"/>
      <c r="I267" s="7"/>
      <c r="J267" s="7"/>
      <c r="K267" s="7"/>
      <c r="L267" s="7"/>
      <c r="M267" s="7"/>
      <c r="N267" s="7"/>
      <c r="O267" s="7"/>
      <c r="P267" s="7"/>
      <c r="Q267" s="7"/>
      <c r="R267" s="7"/>
      <c r="S267" s="7"/>
      <c r="T267" s="7"/>
      <c r="U267" s="7"/>
      <c r="V267" s="7"/>
    </row>
    <row r="268" spans="4:22" x14ac:dyDescent="0.25">
      <c r="D268" s="7"/>
      <c r="F268" s="7"/>
      <c r="H268" s="7"/>
      <c r="I268" s="7"/>
      <c r="J268" s="7"/>
      <c r="K268" s="7"/>
      <c r="L268" s="7"/>
      <c r="M268" s="7"/>
      <c r="N268" s="7"/>
      <c r="O268" s="7"/>
      <c r="P268" s="7"/>
      <c r="Q268" s="7"/>
      <c r="R268" s="7"/>
      <c r="S268" s="7"/>
      <c r="T268" s="7"/>
      <c r="U268" s="7"/>
      <c r="V268" s="7"/>
    </row>
    <row r="269" spans="4:22" x14ac:dyDescent="0.25">
      <c r="D269" s="7"/>
      <c r="F269" s="7"/>
      <c r="H269" s="7"/>
      <c r="I269" s="7"/>
      <c r="J269" s="7"/>
      <c r="K269" s="7"/>
      <c r="L269" s="7"/>
      <c r="M269" s="7"/>
      <c r="N269" s="7"/>
      <c r="O269" s="7"/>
      <c r="P269" s="7"/>
      <c r="Q269" s="7"/>
      <c r="R269" s="7"/>
      <c r="S269" s="7"/>
      <c r="T269" s="7"/>
      <c r="U269" s="7"/>
      <c r="V269" s="7"/>
    </row>
    <row r="270" spans="4:22" x14ac:dyDescent="0.25">
      <c r="D270" s="7"/>
      <c r="F270" s="7"/>
      <c r="H270" s="7"/>
      <c r="I270" s="7"/>
      <c r="J270" s="7"/>
      <c r="K270" s="7"/>
      <c r="L270" s="7"/>
      <c r="M270" s="7"/>
      <c r="N270" s="7"/>
      <c r="O270" s="7"/>
      <c r="P270" s="7"/>
      <c r="Q270" s="7"/>
      <c r="R270" s="7"/>
      <c r="S270" s="7"/>
      <c r="T270" s="7"/>
      <c r="U270" s="7"/>
      <c r="V270" s="7"/>
    </row>
    <row r="271" spans="4:22" x14ac:dyDescent="0.25">
      <c r="D271" s="7"/>
      <c r="F271" s="7"/>
      <c r="H271" s="7"/>
      <c r="I271" s="7"/>
      <c r="J271" s="7"/>
      <c r="K271" s="7"/>
      <c r="L271" s="7"/>
      <c r="M271" s="7"/>
      <c r="N271" s="7"/>
      <c r="O271" s="7"/>
      <c r="P271" s="7"/>
      <c r="Q271" s="7"/>
      <c r="R271" s="7"/>
      <c r="S271" s="7"/>
      <c r="T271" s="7"/>
      <c r="U271" s="7"/>
      <c r="V271" s="7"/>
    </row>
    <row r="272" spans="4:22" x14ac:dyDescent="0.25">
      <c r="D272" s="7"/>
      <c r="F272" s="7"/>
      <c r="H272" s="7"/>
      <c r="I272" s="7"/>
      <c r="J272" s="7"/>
      <c r="K272" s="7"/>
      <c r="L272" s="7"/>
      <c r="M272" s="7"/>
      <c r="N272" s="7"/>
      <c r="O272" s="7"/>
      <c r="P272" s="7"/>
      <c r="Q272" s="7"/>
      <c r="R272" s="7"/>
      <c r="S272" s="7"/>
      <c r="T272" s="7"/>
      <c r="U272" s="7"/>
      <c r="V272" s="7"/>
    </row>
    <row r="273" spans="4:22" x14ac:dyDescent="0.25">
      <c r="D273" s="7"/>
      <c r="F273" s="7"/>
      <c r="H273" s="7"/>
      <c r="I273" s="7"/>
      <c r="J273" s="7"/>
      <c r="K273" s="7"/>
      <c r="L273" s="7"/>
      <c r="M273" s="7"/>
      <c r="N273" s="7"/>
      <c r="O273" s="7"/>
      <c r="P273" s="7"/>
      <c r="Q273" s="7"/>
      <c r="R273" s="7"/>
      <c r="S273" s="7"/>
      <c r="T273" s="7"/>
      <c r="U273" s="7"/>
      <c r="V273" s="7"/>
    </row>
    <row r="274" spans="4:22" x14ac:dyDescent="0.25">
      <c r="D274" s="7"/>
      <c r="F274" s="7"/>
      <c r="H274" s="7"/>
      <c r="I274" s="7"/>
      <c r="J274" s="7"/>
      <c r="K274" s="7"/>
      <c r="L274" s="7"/>
      <c r="M274" s="7"/>
      <c r="N274" s="7"/>
      <c r="O274" s="7"/>
      <c r="P274" s="7"/>
      <c r="Q274" s="7"/>
      <c r="R274" s="7"/>
      <c r="S274" s="7"/>
      <c r="T274" s="7"/>
      <c r="U274" s="7"/>
      <c r="V274" s="7"/>
    </row>
    <row r="275" spans="4:22" x14ac:dyDescent="0.25">
      <c r="D275" s="7"/>
      <c r="F275" s="7"/>
      <c r="H275" s="7"/>
      <c r="I275" s="7"/>
      <c r="J275" s="7"/>
      <c r="K275" s="7"/>
      <c r="L275" s="7"/>
      <c r="M275" s="7"/>
      <c r="N275" s="7"/>
      <c r="O275" s="7"/>
      <c r="P275" s="7"/>
      <c r="Q275" s="7"/>
      <c r="R275" s="7"/>
      <c r="S275" s="7"/>
      <c r="T275" s="7"/>
      <c r="U275" s="7"/>
      <c r="V275" s="7"/>
    </row>
    <row r="276" spans="4:22" x14ac:dyDescent="0.25">
      <c r="D276" s="7"/>
      <c r="F276" s="7"/>
      <c r="H276" s="7"/>
      <c r="I276" s="7"/>
      <c r="J276" s="7"/>
      <c r="K276" s="7"/>
      <c r="L276" s="7"/>
      <c r="M276" s="7"/>
      <c r="N276" s="7"/>
      <c r="O276" s="7"/>
      <c r="P276" s="7"/>
      <c r="Q276" s="7"/>
      <c r="R276" s="7"/>
      <c r="S276" s="7"/>
      <c r="T276" s="7"/>
      <c r="U276" s="7"/>
      <c r="V276" s="7"/>
    </row>
    <row r="277" spans="4:22" x14ac:dyDescent="0.25">
      <c r="D277" s="7"/>
      <c r="F277" s="7"/>
      <c r="H277" s="7"/>
      <c r="I277" s="7"/>
      <c r="J277" s="7"/>
      <c r="K277" s="7"/>
      <c r="L277" s="7"/>
      <c r="M277" s="7"/>
      <c r="N277" s="7"/>
      <c r="O277" s="7"/>
      <c r="P277" s="7"/>
      <c r="Q277" s="7"/>
      <c r="R277" s="7"/>
      <c r="S277" s="7"/>
      <c r="T277" s="7"/>
      <c r="U277" s="7"/>
      <c r="V277" s="7"/>
    </row>
    <row r="278" spans="4:22" x14ac:dyDescent="0.25">
      <c r="D278" s="7"/>
      <c r="F278" s="7"/>
      <c r="H278" s="7"/>
      <c r="I278" s="7"/>
      <c r="J278" s="7"/>
      <c r="K278" s="7"/>
      <c r="L278" s="7"/>
      <c r="M278" s="7"/>
      <c r="N278" s="7"/>
      <c r="O278" s="7"/>
      <c r="P278" s="7"/>
      <c r="Q278" s="7"/>
      <c r="R278" s="7"/>
      <c r="S278" s="7"/>
      <c r="T278" s="7"/>
      <c r="U278" s="7"/>
      <c r="V278" s="7"/>
    </row>
    <row r="279" spans="4:22" x14ac:dyDescent="0.25">
      <c r="D279" s="7"/>
      <c r="F279" s="7"/>
      <c r="H279" s="7"/>
      <c r="I279" s="7"/>
      <c r="J279" s="7"/>
      <c r="K279" s="7"/>
      <c r="L279" s="7"/>
      <c r="M279" s="7"/>
      <c r="N279" s="7"/>
      <c r="O279" s="7"/>
      <c r="P279" s="7"/>
      <c r="Q279" s="7"/>
      <c r="R279" s="7"/>
      <c r="S279" s="7"/>
      <c r="T279" s="7"/>
      <c r="U279" s="7"/>
      <c r="V279" s="7"/>
    </row>
    <row r="280" spans="4:22" x14ac:dyDescent="0.25">
      <c r="D280" s="7"/>
      <c r="F280" s="7"/>
      <c r="H280" s="7"/>
      <c r="I280" s="7"/>
      <c r="J280" s="7"/>
      <c r="K280" s="7"/>
      <c r="L280" s="7"/>
      <c r="M280" s="7"/>
      <c r="N280" s="7"/>
      <c r="O280" s="7"/>
      <c r="P280" s="7"/>
      <c r="Q280" s="7"/>
      <c r="R280" s="7"/>
      <c r="S280" s="7"/>
      <c r="T280" s="7"/>
      <c r="U280" s="7"/>
      <c r="V280" s="7"/>
    </row>
    <row r="281" spans="4:22" x14ac:dyDescent="0.25">
      <c r="D281" s="7"/>
      <c r="F281" s="7"/>
      <c r="H281" s="7"/>
      <c r="I281" s="7"/>
      <c r="J281" s="7"/>
      <c r="K281" s="7"/>
      <c r="L281" s="7"/>
      <c r="M281" s="7"/>
      <c r="N281" s="7"/>
      <c r="O281" s="7"/>
      <c r="P281" s="7"/>
      <c r="Q281" s="7"/>
      <c r="R281" s="7"/>
      <c r="S281" s="7"/>
      <c r="T281" s="7"/>
      <c r="U281" s="7"/>
      <c r="V281" s="7"/>
    </row>
    <row r="282" spans="4:22" x14ac:dyDescent="0.25">
      <c r="D282" s="7"/>
      <c r="F282" s="7"/>
      <c r="H282" s="7"/>
      <c r="I282" s="7"/>
      <c r="J282" s="7"/>
      <c r="K282" s="7"/>
      <c r="L282" s="7"/>
      <c r="M282" s="7"/>
      <c r="N282" s="7"/>
      <c r="O282" s="7"/>
      <c r="P282" s="7"/>
      <c r="Q282" s="7"/>
      <c r="R282" s="7"/>
      <c r="S282" s="7"/>
      <c r="T282" s="7"/>
      <c r="U282" s="7"/>
      <c r="V282" s="7"/>
    </row>
    <row r="283" spans="4:22" x14ac:dyDescent="0.25">
      <c r="H283" s="7"/>
      <c r="I283" s="7"/>
      <c r="J283" s="7"/>
      <c r="K283" s="7"/>
      <c r="L283" s="7"/>
      <c r="M283" s="7"/>
      <c r="N283" s="7"/>
      <c r="O283" s="7"/>
      <c r="P283" s="7"/>
      <c r="Q283" s="7"/>
      <c r="R283" s="7"/>
      <c r="S283" s="7"/>
      <c r="T283" s="7"/>
      <c r="U283" s="7"/>
      <c r="V283" s="7"/>
    </row>
    <row r="284" spans="4:22" x14ac:dyDescent="0.25">
      <c r="H284" s="7"/>
      <c r="I284" s="7"/>
      <c r="J284" s="7"/>
      <c r="K284" s="7"/>
      <c r="L284" s="7"/>
      <c r="M284" s="7"/>
      <c r="N284" s="7"/>
      <c r="O284" s="7"/>
      <c r="P284" s="7"/>
      <c r="Q284" s="7"/>
      <c r="R284" s="7"/>
      <c r="S284" s="7"/>
      <c r="T284" s="7"/>
      <c r="U284" s="7"/>
      <c r="V284" s="7"/>
    </row>
    <row r="285" spans="4:22" x14ac:dyDescent="0.25">
      <c r="H285" s="7"/>
      <c r="I285" s="7"/>
      <c r="J285" s="7"/>
      <c r="K285" s="7"/>
      <c r="L285" s="7"/>
      <c r="M285" s="7"/>
      <c r="N285" s="7"/>
      <c r="O285" s="7"/>
      <c r="P285" s="7"/>
      <c r="Q285" s="7"/>
      <c r="R285" s="7"/>
      <c r="S285" s="7"/>
      <c r="T285" s="7"/>
      <c r="U285" s="7"/>
      <c r="V285" s="7"/>
    </row>
    <row r="286" spans="4:22" x14ac:dyDescent="0.25">
      <c r="H286" s="7"/>
      <c r="I286" s="7"/>
      <c r="J286" s="7"/>
      <c r="K286" s="7"/>
      <c r="L286" s="7"/>
      <c r="M286" s="7"/>
      <c r="N286" s="7"/>
      <c r="O286" s="7"/>
      <c r="P286" s="7"/>
      <c r="Q286" s="7"/>
      <c r="R286" s="7"/>
      <c r="S286" s="7"/>
      <c r="T286" s="7"/>
      <c r="U286" s="7"/>
      <c r="V286" s="7"/>
    </row>
    <row r="287" spans="4:22" x14ac:dyDescent="0.25">
      <c r="H287" s="7"/>
      <c r="I287" s="7"/>
      <c r="J287" s="7"/>
      <c r="K287" s="7"/>
      <c r="L287" s="7"/>
      <c r="M287" s="7"/>
      <c r="N287" s="7"/>
      <c r="O287" s="7"/>
      <c r="P287" s="7"/>
      <c r="Q287" s="7"/>
      <c r="R287" s="7"/>
      <c r="S287" s="7"/>
      <c r="T287" s="7"/>
      <c r="U287" s="7"/>
      <c r="V287" s="7"/>
    </row>
    <row r="288" spans="4:22" x14ac:dyDescent="0.25">
      <c r="H288" s="7"/>
      <c r="I288" s="7"/>
      <c r="J288" s="7"/>
      <c r="K288" s="7"/>
      <c r="L288" s="7"/>
      <c r="M288" s="7"/>
      <c r="N288" s="7"/>
      <c r="O288" s="7"/>
      <c r="P288" s="7"/>
      <c r="Q288" s="7"/>
      <c r="R288" s="7"/>
      <c r="S288" s="7"/>
      <c r="T288" s="7"/>
      <c r="U288" s="7"/>
      <c r="V288" s="7"/>
    </row>
    <row r="289" spans="8:22" x14ac:dyDescent="0.25">
      <c r="H289" s="7"/>
      <c r="I289" s="7"/>
      <c r="J289" s="7"/>
      <c r="K289" s="7"/>
      <c r="L289" s="7"/>
      <c r="M289" s="7"/>
      <c r="N289" s="7"/>
      <c r="O289" s="7"/>
      <c r="P289" s="7"/>
      <c r="Q289" s="7"/>
      <c r="R289" s="7"/>
      <c r="S289" s="7"/>
      <c r="T289" s="7"/>
      <c r="U289" s="7"/>
      <c r="V289" s="7"/>
    </row>
    <row r="290" spans="8:22" x14ac:dyDescent="0.25">
      <c r="H290" s="7"/>
      <c r="I290" s="7"/>
      <c r="J290" s="7"/>
      <c r="K290" s="7"/>
      <c r="L290" s="7"/>
      <c r="M290" s="7"/>
      <c r="N290" s="7"/>
      <c r="O290" s="7"/>
      <c r="P290" s="7"/>
      <c r="Q290" s="7"/>
      <c r="R290" s="7"/>
      <c r="S290" s="7"/>
      <c r="T290" s="7"/>
      <c r="U290" s="7"/>
      <c r="V290" s="7"/>
    </row>
    <row r="291" spans="8:22" x14ac:dyDescent="0.25">
      <c r="H291" s="7"/>
      <c r="I291" s="7"/>
      <c r="J291" s="7"/>
      <c r="K291" s="7"/>
      <c r="L291" s="7"/>
      <c r="M291" s="7"/>
      <c r="N291" s="7"/>
      <c r="O291" s="7"/>
      <c r="P291" s="7"/>
      <c r="Q291" s="7"/>
      <c r="R291" s="7"/>
      <c r="S291" s="7"/>
      <c r="T291" s="7"/>
      <c r="U291" s="7"/>
      <c r="V291" s="7"/>
    </row>
    <row r="292" spans="8:22" x14ac:dyDescent="0.25">
      <c r="H292" s="7"/>
      <c r="I292" s="7"/>
      <c r="J292" s="7"/>
      <c r="K292" s="7"/>
      <c r="L292" s="7"/>
      <c r="M292" s="7"/>
      <c r="N292" s="7"/>
      <c r="O292" s="7"/>
      <c r="P292" s="7"/>
      <c r="Q292" s="7"/>
      <c r="R292" s="7"/>
      <c r="S292" s="7"/>
      <c r="T292" s="7"/>
      <c r="U292" s="7"/>
      <c r="V292" s="7"/>
    </row>
    <row r="293" spans="8:22" x14ac:dyDescent="0.25">
      <c r="H293" s="7"/>
      <c r="I293" s="7"/>
      <c r="J293" s="7"/>
      <c r="K293" s="7"/>
      <c r="L293" s="7"/>
      <c r="M293" s="7"/>
      <c r="N293" s="7"/>
      <c r="O293" s="7"/>
      <c r="P293" s="7"/>
      <c r="Q293" s="7"/>
      <c r="R293" s="7"/>
      <c r="S293" s="7"/>
      <c r="T293" s="7"/>
      <c r="U293" s="7"/>
      <c r="V293" s="7"/>
    </row>
    <row r="294" spans="8:22" x14ac:dyDescent="0.25">
      <c r="H294" s="7"/>
      <c r="I294" s="7"/>
      <c r="J294" s="7"/>
      <c r="K294" s="7"/>
      <c r="L294" s="7"/>
      <c r="M294" s="7"/>
      <c r="N294" s="7"/>
      <c r="O294" s="7"/>
      <c r="P294" s="7"/>
      <c r="Q294" s="7"/>
      <c r="R294" s="7"/>
      <c r="S294" s="7"/>
      <c r="T294" s="7"/>
      <c r="U294" s="7"/>
      <c r="V294" s="7"/>
    </row>
    <row r="295" spans="8:22" x14ac:dyDescent="0.25">
      <c r="H295" s="7"/>
      <c r="I295" s="7"/>
      <c r="J295" s="7"/>
      <c r="K295" s="7"/>
      <c r="L295" s="7"/>
      <c r="M295" s="7"/>
      <c r="N295" s="7"/>
      <c r="O295" s="7"/>
      <c r="P295" s="7"/>
      <c r="Q295" s="7"/>
      <c r="R295" s="7"/>
      <c r="S295" s="7"/>
      <c r="T295" s="7"/>
      <c r="U295" s="7"/>
      <c r="V295" s="7"/>
    </row>
    <row r="296" spans="8:22" x14ac:dyDescent="0.25">
      <c r="H296" s="7"/>
      <c r="I296" s="7"/>
      <c r="J296" s="7"/>
      <c r="K296" s="7"/>
      <c r="L296" s="7"/>
      <c r="M296" s="7"/>
      <c r="N296" s="7"/>
      <c r="O296" s="7"/>
      <c r="P296" s="7"/>
      <c r="Q296" s="7"/>
      <c r="R296" s="7"/>
      <c r="S296" s="7"/>
      <c r="T296" s="7"/>
      <c r="U296" s="7"/>
      <c r="V296" s="7"/>
    </row>
    <row r="297" spans="8:22" x14ac:dyDescent="0.25">
      <c r="H297" s="7"/>
      <c r="I297" s="7"/>
      <c r="J297" s="7"/>
      <c r="K297" s="7"/>
      <c r="L297" s="7"/>
      <c r="M297" s="7"/>
      <c r="N297" s="7"/>
      <c r="O297" s="7"/>
      <c r="P297" s="7"/>
      <c r="Q297" s="7"/>
      <c r="R297" s="7"/>
      <c r="S297" s="7"/>
      <c r="T297" s="7"/>
      <c r="U297" s="7"/>
      <c r="V297" s="7"/>
    </row>
    <row r="298" spans="8:22" x14ac:dyDescent="0.25">
      <c r="H298" s="7"/>
      <c r="I298" s="7"/>
      <c r="J298" s="7"/>
      <c r="K298" s="7"/>
      <c r="L298" s="7"/>
      <c r="M298" s="7"/>
      <c r="N298" s="7"/>
      <c r="O298" s="7"/>
      <c r="P298" s="7"/>
      <c r="Q298" s="7"/>
      <c r="R298" s="7"/>
      <c r="S298" s="7"/>
      <c r="T298" s="7"/>
      <c r="U298" s="7"/>
      <c r="V298" s="7"/>
    </row>
    <row r="299" spans="8:22" x14ac:dyDescent="0.25">
      <c r="H299" s="7"/>
      <c r="I299" s="7"/>
      <c r="J299" s="7"/>
      <c r="K299" s="7"/>
      <c r="L299" s="7"/>
      <c r="M299" s="7"/>
      <c r="N299" s="7"/>
      <c r="O299" s="7"/>
      <c r="P299" s="7"/>
      <c r="Q299" s="7"/>
      <c r="R299" s="7"/>
      <c r="S299" s="7"/>
      <c r="T299" s="7"/>
      <c r="U299" s="7"/>
      <c r="V299" s="7"/>
    </row>
    <row r="300" spans="8:22" x14ac:dyDescent="0.25">
      <c r="H300" s="7"/>
      <c r="I300" s="7"/>
      <c r="J300" s="7"/>
      <c r="K300" s="7"/>
      <c r="L300" s="7"/>
      <c r="M300" s="7"/>
      <c r="N300" s="7"/>
      <c r="O300" s="7"/>
      <c r="P300" s="7"/>
      <c r="Q300" s="7"/>
      <c r="R300" s="7"/>
      <c r="S300" s="7"/>
      <c r="T300" s="7"/>
      <c r="U300" s="7"/>
      <c r="V300" s="7"/>
    </row>
    <row r="301" spans="8:22" x14ac:dyDescent="0.25">
      <c r="H301" s="7"/>
      <c r="I301" s="7"/>
      <c r="J301" s="7"/>
      <c r="K301" s="7"/>
      <c r="L301" s="7"/>
      <c r="M301" s="7"/>
      <c r="N301" s="7"/>
      <c r="O301" s="7"/>
      <c r="P301" s="7"/>
      <c r="Q301" s="7"/>
      <c r="R301" s="7"/>
      <c r="S301" s="7"/>
      <c r="T301" s="7"/>
      <c r="U301" s="7"/>
      <c r="V301" s="7"/>
    </row>
    <row r="302" spans="8:22" x14ac:dyDescent="0.25">
      <c r="H302" s="7"/>
      <c r="I302" s="7"/>
      <c r="J302" s="7"/>
      <c r="K302" s="7"/>
      <c r="L302" s="7"/>
      <c r="M302" s="7"/>
      <c r="N302" s="7"/>
      <c r="O302" s="7"/>
      <c r="P302" s="7"/>
      <c r="Q302" s="7"/>
      <c r="R302" s="7"/>
      <c r="S302" s="7"/>
      <c r="T302" s="7"/>
      <c r="U302" s="7"/>
      <c r="V302" s="7"/>
    </row>
    <row r="303" spans="8:22" x14ac:dyDescent="0.25">
      <c r="H303" s="7"/>
      <c r="I303" s="7"/>
      <c r="J303" s="7"/>
      <c r="K303" s="7"/>
      <c r="L303" s="7"/>
      <c r="M303" s="7"/>
      <c r="N303" s="7"/>
      <c r="O303" s="7"/>
      <c r="P303" s="7"/>
      <c r="Q303" s="7"/>
      <c r="R303" s="7"/>
      <c r="S303" s="7"/>
      <c r="T303" s="7"/>
      <c r="U303" s="7"/>
      <c r="V303" s="7"/>
    </row>
    <row r="304" spans="8:22" x14ac:dyDescent="0.25">
      <c r="H304" s="7"/>
      <c r="I304" s="7"/>
      <c r="J304" s="7"/>
      <c r="K304" s="7"/>
      <c r="L304" s="7"/>
      <c r="M304" s="7"/>
      <c r="N304" s="7"/>
      <c r="O304" s="7"/>
      <c r="P304" s="7"/>
      <c r="Q304" s="7"/>
      <c r="R304" s="7"/>
      <c r="S304" s="7"/>
      <c r="T304" s="7"/>
      <c r="U304" s="7"/>
      <c r="V304" s="7"/>
    </row>
    <row r="305" spans="8:22" x14ac:dyDescent="0.25">
      <c r="H305" s="7"/>
      <c r="I305" s="7"/>
      <c r="J305" s="7"/>
      <c r="K305" s="7"/>
      <c r="L305" s="7"/>
      <c r="M305" s="7"/>
      <c r="N305" s="7"/>
      <c r="O305" s="7"/>
      <c r="P305" s="7"/>
      <c r="Q305" s="7"/>
      <c r="R305" s="7"/>
      <c r="S305" s="7"/>
      <c r="T305" s="7"/>
      <c r="U305" s="7"/>
      <c r="V305" s="7"/>
    </row>
    <row r="306" spans="8:22" x14ac:dyDescent="0.25">
      <c r="H306" s="7"/>
      <c r="I306" s="7"/>
      <c r="J306" s="7"/>
      <c r="K306" s="7"/>
      <c r="L306" s="7"/>
      <c r="M306" s="7"/>
      <c r="N306" s="7"/>
      <c r="O306" s="7"/>
      <c r="P306" s="7"/>
      <c r="Q306" s="7"/>
      <c r="R306" s="7"/>
      <c r="S306" s="7"/>
      <c r="T306" s="7"/>
      <c r="U306" s="7"/>
      <c r="V306" s="7"/>
    </row>
    <row r="307" spans="8:22" x14ac:dyDescent="0.25">
      <c r="H307" s="7"/>
      <c r="I307" s="7"/>
      <c r="J307" s="7"/>
      <c r="K307" s="7"/>
      <c r="L307" s="7"/>
      <c r="M307" s="7"/>
      <c r="N307" s="7"/>
      <c r="O307" s="7"/>
      <c r="P307" s="7"/>
      <c r="Q307" s="7"/>
      <c r="R307" s="7"/>
      <c r="S307" s="7"/>
      <c r="T307" s="7"/>
      <c r="U307" s="7"/>
      <c r="V307" s="7"/>
    </row>
    <row r="308" spans="8:22" x14ac:dyDescent="0.25">
      <c r="H308" s="7"/>
      <c r="I308" s="7"/>
      <c r="J308" s="7"/>
      <c r="K308" s="7"/>
      <c r="L308" s="7"/>
      <c r="M308" s="7"/>
      <c r="N308" s="7"/>
      <c r="O308" s="7"/>
      <c r="P308" s="7"/>
      <c r="Q308" s="7"/>
      <c r="R308" s="7"/>
      <c r="S308" s="7"/>
      <c r="T308" s="7"/>
      <c r="U308" s="7"/>
      <c r="V308" s="7"/>
    </row>
    <row r="309" spans="8:22" x14ac:dyDescent="0.25">
      <c r="H309" s="7"/>
      <c r="I309" s="7"/>
      <c r="J309" s="7"/>
      <c r="K309" s="7"/>
      <c r="L309" s="7"/>
      <c r="M309" s="7"/>
      <c r="N309" s="7"/>
      <c r="O309" s="7"/>
      <c r="P309" s="7"/>
      <c r="Q309" s="7"/>
      <c r="R309" s="7"/>
      <c r="S309" s="7"/>
      <c r="T309" s="7"/>
      <c r="U309" s="7"/>
      <c r="V309" s="7"/>
    </row>
    <row r="310" spans="8:22" x14ac:dyDescent="0.25">
      <c r="H310" s="7"/>
      <c r="I310" s="7"/>
      <c r="J310" s="7"/>
      <c r="K310" s="7"/>
      <c r="L310" s="7"/>
      <c r="M310" s="7"/>
      <c r="N310" s="7"/>
      <c r="O310" s="7"/>
      <c r="P310" s="7"/>
      <c r="Q310" s="7"/>
      <c r="R310" s="7"/>
      <c r="S310" s="7"/>
      <c r="T310" s="7"/>
      <c r="U310" s="7"/>
      <c r="V310" s="7"/>
    </row>
    <row r="311" spans="8:22" x14ac:dyDescent="0.25">
      <c r="H311" s="7"/>
      <c r="I311" s="7"/>
      <c r="J311" s="7"/>
      <c r="K311" s="7"/>
      <c r="L311" s="7"/>
      <c r="M311" s="7"/>
      <c r="N311" s="7"/>
      <c r="O311" s="7"/>
      <c r="P311" s="7"/>
      <c r="Q311" s="7"/>
      <c r="R311" s="7"/>
      <c r="S311" s="7"/>
      <c r="T311" s="7"/>
      <c r="U311" s="7"/>
      <c r="V311" s="7"/>
    </row>
    <row r="312" spans="8:22" x14ac:dyDescent="0.25">
      <c r="H312" s="7"/>
      <c r="I312" s="7"/>
      <c r="J312" s="7"/>
      <c r="K312" s="7"/>
      <c r="L312" s="7"/>
      <c r="M312" s="7"/>
      <c r="N312" s="7"/>
      <c r="O312" s="7"/>
      <c r="P312" s="7"/>
      <c r="Q312" s="7"/>
      <c r="R312" s="7"/>
      <c r="S312" s="7"/>
      <c r="T312" s="7"/>
      <c r="U312" s="7"/>
      <c r="V312" s="7"/>
    </row>
    <row r="313" spans="8:22" x14ac:dyDescent="0.25">
      <c r="H313" s="7"/>
      <c r="I313" s="7"/>
      <c r="J313" s="7"/>
      <c r="K313" s="7"/>
      <c r="L313" s="7"/>
      <c r="M313" s="7"/>
      <c r="N313" s="7"/>
      <c r="O313" s="7"/>
      <c r="P313" s="7"/>
      <c r="Q313" s="7"/>
      <c r="R313" s="7"/>
      <c r="S313" s="7"/>
      <c r="T313" s="7"/>
      <c r="U313" s="7"/>
      <c r="V313" s="7"/>
    </row>
    <row r="314" spans="8:22" x14ac:dyDescent="0.25">
      <c r="H314" s="7"/>
      <c r="I314" s="7"/>
      <c r="J314" s="7"/>
      <c r="K314" s="7"/>
      <c r="L314" s="7"/>
      <c r="M314" s="7"/>
      <c r="N314" s="7"/>
      <c r="O314" s="7"/>
      <c r="P314" s="7"/>
      <c r="Q314" s="7"/>
      <c r="R314" s="7"/>
      <c r="S314" s="7"/>
      <c r="T314" s="7"/>
      <c r="U314" s="7"/>
      <c r="V314" s="7"/>
    </row>
    <row r="315" spans="8:22" x14ac:dyDescent="0.25">
      <c r="H315" s="7"/>
      <c r="I315" s="7"/>
      <c r="J315" s="7"/>
      <c r="K315" s="7"/>
      <c r="L315" s="7"/>
      <c r="M315" s="7"/>
      <c r="N315" s="7"/>
      <c r="O315" s="7"/>
      <c r="P315" s="7"/>
      <c r="Q315" s="7"/>
      <c r="R315" s="7"/>
      <c r="S315" s="7"/>
      <c r="T315" s="7"/>
      <c r="U315" s="7"/>
      <c r="V315" s="7"/>
    </row>
    <row r="316" spans="8:22" x14ac:dyDescent="0.25">
      <c r="H316" s="7"/>
      <c r="I316" s="7"/>
      <c r="J316" s="7"/>
      <c r="K316" s="7"/>
      <c r="L316" s="7"/>
      <c r="M316" s="7"/>
      <c r="N316" s="7"/>
      <c r="O316" s="7"/>
      <c r="P316" s="7"/>
      <c r="Q316" s="7"/>
      <c r="R316" s="7"/>
      <c r="S316" s="7"/>
      <c r="T316" s="7"/>
      <c r="U316" s="7"/>
      <c r="V316" s="7"/>
    </row>
    <row r="317" spans="8:22" x14ac:dyDescent="0.25">
      <c r="H317" s="7"/>
      <c r="I317" s="7"/>
      <c r="J317" s="7"/>
      <c r="K317" s="7"/>
      <c r="L317" s="7"/>
      <c r="M317" s="7"/>
      <c r="N317" s="7"/>
      <c r="O317" s="7"/>
      <c r="P317" s="7"/>
      <c r="Q317" s="7"/>
      <c r="R317" s="7"/>
      <c r="S317" s="7"/>
      <c r="T317" s="7"/>
      <c r="U317" s="7"/>
      <c r="V317" s="7"/>
    </row>
    <row r="318" spans="8:22" x14ac:dyDescent="0.25">
      <c r="H318" s="7"/>
      <c r="I318" s="7"/>
      <c r="J318" s="7"/>
      <c r="K318" s="7"/>
      <c r="L318" s="7"/>
      <c r="M318" s="7"/>
      <c r="N318" s="7"/>
      <c r="O318" s="7"/>
      <c r="P318" s="7"/>
      <c r="Q318" s="7"/>
      <c r="R318" s="7"/>
      <c r="S318" s="7"/>
      <c r="T318" s="7"/>
      <c r="U318" s="7"/>
      <c r="V318" s="7"/>
    </row>
    <row r="319" spans="8:22" x14ac:dyDescent="0.25">
      <c r="H319" s="7"/>
      <c r="I319" s="7"/>
      <c r="J319" s="7"/>
      <c r="K319" s="7"/>
      <c r="L319" s="7"/>
      <c r="M319" s="7"/>
      <c r="N319" s="7"/>
      <c r="O319" s="7"/>
      <c r="P319" s="7"/>
      <c r="Q319" s="7"/>
      <c r="R319" s="7"/>
      <c r="S319" s="7"/>
      <c r="T319" s="7"/>
      <c r="U319" s="7"/>
      <c r="V319" s="7"/>
    </row>
    <row r="320" spans="8:22" x14ac:dyDescent="0.25">
      <c r="H320" s="7"/>
      <c r="I320" s="7"/>
      <c r="J320" s="7"/>
      <c r="K320" s="7"/>
      <c r="L320" s="7"/>
      <c r="M320" s="7"/>
      <c r="N320" s="7"/>
      <c r="O320" s="7"/>
      <c r="P320" s="7"/>
      <c r="Q320" s="7"/>
      <c r="R320" s="7"/>
      <c r="S320" s="7"/>
      <c r="T320" s="7"/>
      <c r="U320" s="7"/>
      <c r="V320" s="7"/>
    </row>
    <row r="321" spans="8:22" x14ac:dyDescent="0.25">
      <c r="H321" s="7"/>
      <c r="I321" s="7"/>
      <c r="J321" s="7"/>
      <c r="K321" s="7"/>
      <c r="L321" s="7"/>
      <c r="M321" s="7"/>
      <c r="N321" s="7"/>
      <c r="O321" s="7"/>
      <c r="P321" s="7"/>
      <c r="Q321" s="7"/>
      <c r="R321" s="7"/>
      <c r="S321" s="7"/>
      <c r="T321" s="7"/>
      <c r="U321" s="7"/>
      <c r="V321" s="7"/>
    </row>
    <row r="322" spans="8:22" x14ac:dyDescent="0.25">
      <c r="H322" s="7"/>
      <c r="I322" s="7"/>
      <c r="J322" s="7"/>
      <c r="K322" s="7"/>
      <c r="L322" s="7"/>
      <c r="M322" s="7"/>
      <c r="N322" s="7"/>
      <c r="O322" s="7"/>
      <c r="P322" s="7"/>
      <c r="Q322" s="7"/>
      <c r="R322" s="7"/>
      <c r="S322" s="7"/>
      <c r="T322" s="7"/>
      <c r="U322" s="7"/>
      <c r="V322" s="7"/>
    </row>
    <row r="323" spans="8:22" x14ac:dyDescent="0.25">
      <c r="H323" s="7"/>
      <c r="I323" s="7"/>
      <c r="J323" s="7"/>
      <c r="K323" s="7"/>
      <c r="L323" s="7"/>
      <c r="M323" s="7"/>
      <c r="N323" s="7"/>
      <c r="O323" s="7"/>
      <c r="P323" s="7"/>
      <c r="Q323" s="7"/>
      <c r="R323" s="7"/>
      <c r="S323" s="7"/>
      <c r="T323" s="7"/>
      <c r="U323" s="7"/>
      <c r="V323" s="7"/>
    </row>
    <row r="324" spans="8:22" x14ac:dyDescent="0.25">
      <c r="H324" s="7"/>
      <c r="I324" s="7"/>
      <c r="J324" s="7"/>
      <c r="K324" s="7"/>
      <c r="L324" s="7"/>
      <c r="M324" s="7"/>
      <c r="N324" s="7"/>
      <c r="O324" s="7"/>
      <c r="P324" s="7"/>
      <c r="Q324" s="7"/>
      <c r="R324" s="7"/>
      <c r="S324" s="7"/>
      <c r="T324" s="7"/>
      <c r="U324" s="7"/>
      <c r="V324" s="7"/>
    </row>
    <row r="325" spans="8:22" x14ac:dyDescent="0.25">
      <c r="H325" s="7"/>
      <c r="I325" s="7"/>
      <c r="J325" s="7"/>
      <c r="K325" s="7"/>
      <c r="L325" s="7"/>
      <c r="M325" s="7"/>
      <c r="N325" s="7"/>
      <c r="O325" s="7"/>
      <c r="P325" s="7"/>
      <c r="Q325" s="7"/>
      <c r="R325" s="7"/>
      <c r="S325" s="7"/>
      <c r="T325" s="7"/>
      <c r="U325" s="7"/>
      <c r="V325" s="7"/>
    </row>
    <row r="326" spans="8:22" x14ac:dyDescent="0.25">
      <c r="H326" s="7"/>
      <c r="I326" s="7"/>
      <c r="J326" s="7"/>
      <c r="K326" s="7"/>
      <c r="L326" s="7"/>
      <c r="M326" s="7"/>
      <c r="N326" s="7"/>
      <c r="O326" s="7"/>
      <c r="P326" s="7"/>
      <c r="Q326" s="7"/>
      <c r="R326" s="7"/>
      <c r="S326" s="7"/>
      <c r="T326" s="7"/>
      <c r="U326" s="7"/>
      <c r="V326" s="7"/>
    </row>
    <row r="327" spans="8:22" x14ac:dyDescent="0.25">
      <c r="H327" s="7"/>
      <c r="I327" s="7"/>
      <c r="J327" s="7"/>
      <c r="K327" s="7"/>
      <c r="L327" s="7"/>
      <c r="M327" s="7"/>
      <c r="N327" s="7"/>
      <c r="O327" s="7"/>
      <c r="P327" s="7"/>
      <c r="Q327" s="7"/>
      <c r="R327" s="7"/>
      <c r="S327" s="7"/>
      <c r="T327" s="7"/>
      <c r="U327" s="7"/>
      <c r="V327" s="7"/>
    </row>
    <row r="328" spans="8:22" x14ac:dyDescent="0.25">
      <c r="H328" s="7"/>
      <c r="I328" s="7"/>
      <c r="J328" s="7"/>
      <c r="K328" s="7"/>
      <c r="L328" s="7"/>
      <c r="M328" s="7"/>
      <c r="N328" s="7"/>
      <c r="O328" s="7"/>
      <c r="P328" s="7"/>
      <c r="Q328" s="7"/>
      <c r="R328" s="7"/>
      <c r="S328" s="7"/>
      <c r="T328" s="7"/>
      <c r="U328" s="7"/>
      <c r="V328" s="7"/>
    </row>
    <row r="329" spans="8:22" x14ac:dyDescent="0.25">
      <c r="H329" s="7"/>
      <c r="I329" s="7"/>
      <c r="J329" s="7"/>
      <c r="K329" s="7"/>
      <c r="L329" s="7"/>
      <c r="M329" s="7"/>
      <c r="N329" s="7"/>
      <c r="O329" s="7"/>
      <c r="P329" s="7"/>
      <c r="Q329" s="7"/>
      <c r="R329" s="7"/>
      <c r="S329" s="7"/>
      <c r="T329" s="7"/>
      <c r="U329" s="7"/>
      <c r="V329" s="7"/>
    </row>
    <row r="330" spans="8:22" x14ac:dyDescent="0.25">
      <c r="H330" s="7"/>
      <c r="I330" s="7"/>
      <c r="J330" s="7"/>
      <c r="K330" s="7"/>
      <c r="L330" s="7"/>
      <c r="M330" s="7"/>
      <c r="N330" s="7"/>
      <c r="O330" s="7"/>
      <c r="P330" s="7"/>
      <c r="Q330" s="7"/>
      <c r="R330" s="7"/>
      <c r="S330" s="7"/>
      <c r="T330" s="7"/>
      <c r="U330" s="7"/>
      <c r="V330" s="7"/>
    </row>
    <row r="331" spans="8:22" x14ac:dyDescent="0.25">
      <c r="H331" s="7"/>
      <c r="I331" s="7"/>
      <c r="J331" s="7"/>
      <c r="K331" s="7"/>
      <c r="L331" s="7"/>
      <c r="M331" s="7"/>
      <c r="N331" s="7"/>
      <c r="O331" s="7"/>
      <c r="P331" s="7"/>
      <c r="Q331" s="7"/>
      <c r="R331" s="7"/>
      <c r="S331" s="7"/>
      <c r="T331" s="7"/>
      <c r="U331" s="7"/>
      <c r="V331" s="7"/>
    </row>
    <row r="332" spans="8:22" x14ac:dyDescent="0.25">
      <c r="H332" s="7"/>
      <c r="I332" s="7"/>
      <c r="J332" s="7"/>
      <c r="K332" s="7"/>
      <c r="L332" s="7"/>
      <c r="M332" s="7"/>
      <c r="N332" s="7"/>
      <c r="O332" s="7"/>
      <c r="P332" s="7"/>
      <c r="Q332" s="7"/>
      <c r="R332" s="7"/>
      <c r="S332" s="7"/>
      <c r="T332" s="7"/>
      <c r="U332" s="7"/>
      <c r="V332" s="7"/>
    </row>
    <row r="333" spans="8:22" x14ac:dyDescent="0.25">
      <c r="H333" s="7"/>
      <c r="I333" s="7"/>
      <c r="J333" s="7"/>
      <c r="K333" s="7"/>
      <c r="L333" s="7"/>
      <c r="M333" s="7"/>
      <c r="N333" s="7"/>
      <c r="O333" s="7"/>
      <c r="P333" s="7"/>
      <c r="Q333" s="7"/>
      <c r="R333" s="7"/>
      <c r="S333" s="7"/>
      <c r="T333" s="7"/>
      <c r="U333" s="7"/>
      <c r="V333" s="7"/>
    </row>
    <row r="334" spans="8:22" x14ac:dyDescent="0.25">
      <c r="H334" s="7"/>
      <c r="I334" s="7"/>
      <c r="J334" s="7"/>
      <c r="K334" s="7"/>
      <c r="L334" s="7"/>
      <c r="M334" s="7"/>
      <c r="N334" s="7"/>
      <c r="O334" s="7"/>
      <c r="P334" s="7"/>
      <c r="Q334" s="7"/>
      <c r="R334" s="7"/>
      <c r="S334" s="7"/>
      <c r="T334" s="7"/>
      <c r="U334" s="7"/>
      <c r="V334" s="7"/>
    </row>
    <row r="335" spans="8:22" x14ac:dyDescent="0.25">
      <c r="H335" s="7"/>
      <c r="I335" s="7"/>
      <c r="J335" s="7"/>
      <c r="K335" s="7"/>
      <c r="L335" s="7"/>
      <c r="M335" s="7"/>
      <c r="N335" s="7"/>
      <c r="O335" s="7"/>
      <c r="P335" s="7"/>
      <c r="Q335" s="7"/>
      <c r="R335" s="7"/>
      <c r="S335" s="7"/>
      <c r="T335" s="7"/>
      <c r="U335" s="7"/>
      <c r="V335" s="7"/>
    </row>
    <row r="336" spans="8:22" x14ac:dyDescent="0.25">
      <c r="H336" s="7"/>
      <c r="I336" s="7"/>
      <c r="J336" s="7"/>
      <c r="K336" s="7"/>
      <c r="L336" s="7"/>
      <c r="M336" s="7"/>
      <c r="N336" s="7"/>
      <c r="O336" s="7"/>
      <c r="P336" s="7"/>
      <c r="Q336" s="7"/>
      <c r="R336" s="7"/>
      <c r="S336" s="7"/>
      <c r="T336" s="7"/>
      <c r="U336" s="7"/>
      <c r="V336" s="7"/>
    </row>
    <row r="337" spans="8:22" x14ac:dyDescent="0.25">
      <c r="H337" s="7"/>
      <c r="I337" s="7"/>
      <c r="J337" s="7"/>
      <c r="K337" s="7"/>
      <c r="L337" s="7"/>
      <c r="M337" s="7"/>
      <c r="N337" s="7"/>
      <c r="O337" s="7"/>
      <c r="P337" s="7"/>
      <c r="Q337" s="7"/>
      <c r="R337" s="7"/>
      <c r="S337" s="7"/>
      <c r="T337" s="7"/>
      <c r="U337" s="7"/>
      <c r="V337" s="7"/>
    </row>
    <row r="338" spans="8:22" x14ac:dyDescent="0.25">
      <c r="H338" s="7"/>
      <c r="I338" s="7"/>
      <c r="J338" s="7"/>
      <c r="K338" s="7"/>
      <c r="L338" s="7"/>
      <c r="M338" s="7"/>
      <c r="N338" s="7"/>
      <c r="O338" s="7"/>
      <c r="P338" s="7"/>
      <c r="Q338" s="7"/>
      <c r="R338" s="7"/>
      <c r="S338" s="7"/>
      <c r="T338" s="7"/>
      <c r="U338" s="7"/>
      <c r="V338" s="7"/>
    </row>
    <row r="339" spans="8:22" x14ac:dyDescent="0.25">
      <c r="H339" s="7"/>
      <c r="I339" s="7"/>
      <c r="J339" s="7"/>
      <c r="K339" s="7"/>
      <c r="L339" s="7"/>
      <c r="M339" s="7"/>
      <c r="N339" s="7"/>
      <c r="O339" s="7"/>
      <c r="P339" s="7"/>
      <c r="Q339" s="7"/>
      <c r="R339" s="7"/>
      <c r="S339" s="7"/>
      <c r="T339" s="7"/>
      <c r="U339" s="7"/>
      <c r="V339" s="7"/>
    </row>
    <row r="340" spans="8:22" x14ac:dyDescent="0.25">
      <c r="H340" s="7"/>
      <c r="I340" s="7"/>
      <c r="J340" s="7"/>
      <c r="K340" s="7"/>
      <c r="L340" s="7"/>
      <c r="M340" s="7"/>
      <c r="N340" s="7"/>
      <c r="O340" s="7"/>
      <c r="P340" s="7"/>
      <c r="Q340" s="7"/>
      <c r="R340" s="7"/>
      <c r="S340" s="7"/>
      <c r="T340" s="7"/>
      <c r="U340" s="7"/>
      <c r="V340" s="7"/>
    </row>
    <row r="341" spans="8:22" x14ac:dyDescent="0.25">
      <c r="H341" s="7"/>
      <c r="I341" s="7"/>
      <c r="J341" s="7"/>
      <c r="K341" s="7"/>
      <c r="L341" s="7"/>
      <c r="M341" s="7"/>
      <c r="N341" s="7"/>
      <c r="O341" s="7"/>
      <c r="P341" s="7"/>
      <c r="Q341" s="7"/>
      <c r="R341" s="7"/>
      <c r="S341" s="7"/>
      <c r="T341" s="7"/>
      <c r="U341" s="7"/>
      <c r="V341" s="7"/>
    </row>
    <row r="342" spans="8:22" x14ac:dyDescent="0.25">
      <c r="H342" s="7"/>
      <c r="I342" s="7"/>
      <c r="J342" s="7"/>
      <c r="K342" s="7"/>
      <c r="L342" s="7"/>
      <c r="M342" s="7"/>
      <c r="N342" s="7"/>
      <c r="O342" s="7"/>
      <c r="P342" s="7"/>
      <c r="Q342" s="7"/>
      <c r="R342" s="7"/>
      <c r="S342" s="7"/>
      <c r="T342" s="7"/>
      <c r="U342" s="7"/>
      <c r="V342" s="7"/>
    </row>
    <row r="343" spans="8:22" x14ac:dyDescent="0.25">
      <c r="H343" s="7"/>
      <c r="I343" s="7"/>
      <c r="J343" s="7"/>
      <c r="K343" s="7"/>
      <c r="L343" s="7"/>
      <c r="M343" s="7"/>
      <c r="N343" s="7"/>
      <c r="O343" s="7"/>
      <c r="P343" s="7"/>
      <c r="Q343" s="7"/>
      <c r="R343" s="7"/>
      <c r="S343" s="7"/>
      <c r="T343" s="7"/>
      <c r="U343" s="7"/>
      <c r="V343" s="7"/>
    </row>
    <row r="344" spans="8:22" x14ac:dyDescent="0.25">
      <c r="H344" s="7"/>
      <c r="I344" s="7"/>
      <c r="J344" s="7"/>
      <c r="K344" s="7"/>
      <c r="L344" s="7"/>
      <c r="M344" s="7"/>
      <c r="N344" s="7"/>
      <c r="O344" s="7"/>
      <c r="P344" s="7"/>
      <c r="Q344" s="7"/>
      <c r="R344" s="7"/>
      <c r="S344" s="7"/>
      <c r="T344" s="7"/>
      <c r="U344" s="7"/>
      <c r="V344" s="7"/>
    </row>
    <row r="345" spans="8:22" x14ac:dyDescent="0.25">
      <c r="H345" s="7"/>
      <c r="I345" s="7"/>
      <c r="J345" s="7"/>
      <c r="K345" s="7"/>
      <c r="L345" s="7"/>
      <c r="M345" s="7"/>
      <c r="N345" s="7"/>
      <c r="O345" s="7"/>
      <c r="P345" s="7"/>
      <c r="Q345" s="7"/>
      <c r="R345" s="7"/>
      <c r="S345" s="7"/>
      <c r="T345" s="7"/>
      <c r="U345" s="7"/>
      <c r="V345" s="7"/>
    </row>
    <row r="346" spans="8:22" x14ac:dyDescent="0.25">
      <c r="H346" s="7"/>
      <c r="I346" s="7"/>
      <c r="J346" s="7"/>
      <c r="K346" s="7"/>
      <c r="L346" s="7"/>
      <c r="M346" s="7"/>
      <c r="N346" s="7"/>
      <c r="O346" s="7"/>
      <c r="P346" s="7"/>
      <c r="Q346" s="7"/>
      <c r="R346" s="7"/>
      <c r="S346" s="7"/>
      <c r="T346" s="7"/>
      <c r="U346" s="7"/>
      <c r="V346" s="7"/>
    </row>
    <row r="347" spans="8:22" x14ac:dyDescent="0.25">
      <c r="H347" s="7"/>
      <c r="I347" s="7"/>
      <c r="J347" s="7"/>
      <c r="K347" s="7"/>
      <c r="L347" s="7"/>
      <c r="M347" s="7"/>
      <c r="N347" s="7"/>
      <c r="O347" s="7"/>
      <c r="P347" s="7"/>
      <c r="Q347" s="7"/>
      <c r="R347" s="7"/>
      <c r="S347" s="7"/>
      <c r="T347" s="7"/>
      <c r="U347" s="7"/>
      <c r="V347" s="7"/>
    </row>
    <row r="348" spans="8:22" x14ac:dyDescent="0.25">
      <c r="H348" s="7"/>
      <c r="I348" s="7"/>
      <c r="J348" s="7"/>
      <c r="K348" s="7"/>
      <c r="L348" s="7"/>
      <c r="M348" s="7"/>
      <c r="N348" s="7"/>
      <c r="O348" s="7"/>
      <c r="P348" s="7"/>
      <c r="Q348" s="7"/>
      <c r="R348" s="7"/>
      <c r="S348" s="7"/>
      <c r="T348" s="7"/>
      <c r="U348" s="7"/>
      <c r="V348" s="7"/>
    </row>
    <row r="349" spans="8:22" x14ac:dyDescent="0.25">
      <c r="H349" s="7"/>
      <c r="I349" s="7"/>
      <c r="J349" s="7"/>
      <c r="K349" s="7"/>
      <c r="L349" s="7"/>
      <c r="M349" s="7"/>
      <c r="N349" s="7"/>
      <c r="O349" s="7"/>
      <c r="P349" s="7"/>
      <c r="Q349" s="7"/>
      <c r="R349" s="7"/>
      <c r="S349" s="7"/>
      <c r="T349" s="7"/>
      <c r="U349" s="7"/>
      <c r="V349" s="7"/>
    </row>
    <row r="350" spans="8:22" x14ac:dyDescent="0.25">
      <c r="H350" s="7"/>
      <c r="I350" s="7"/>
      <c r="J350" s="7"/>
      <c r="K350" s="7"/>
      <c r="L350" s="7"/>
      <c r="M350" s="7"/>
      <c r="N350" s="7"/>
      <c r="O350" s="7"/>
      <c r="P350" s="7"/>
      <c r="Q350" s="7"/>
      <c r="R350" s="7"/>
      <c r="S350" s="7"/>
      <c r="T350" s="7"/>
      <c r="U350" s="7"/>
      <c r="V350" s="7"/>
    </row>
    <row r="351" spans="8:22" x14ac:dyDescent="0.25">
      <c r="H351" s="7"/>
      <c r="I351" s="7"/>
      <c r="J351" s="7"/>
      <c r="K351" s="7"/>
      <c r="L351" s="7"/>
      <c r="M351" s="7"/>
      <c r="N351" s="7"/>
      <c r="O351" s="7"/>
      <c r="P351" s="7"/>
      <c r="Q351" s="7"/>
      <c r="R351" s="7"/>
      <c r="S351" s="7"/>
      <c r="T351" s="7"/>
      <c r="U351" s="7"/>
      <c r="V351" s="7"/>
    </row>
    <row r="352" spans="8:22" x14ac:dyDescent="0.25">
      <c r="H352" s="7"/>
      <c r="I352" s="7"/>
      <c r="J352" s="7"/>
      <c r="K352" s="7"/>
      <c r="L352" s="7"/>
      <c r="M352" s="7"/>
      <c r="N352" s="7"/>
      <c r="O352" s="7"/>
      <c r="P352" s="7"/>
      <c r="Q352" s="7"/>
      <c r="R352" s="7"/>
      <c r="S352" s="7"/>
      <c r="T352" s="7"/>
      <c r="U352" s="7"/>
      <c r="V352" s="7"/>
    </row>
    <row r="353" spans="8:22" x14ac:dyDescent="0.25">
      <c r="H353" s="7"/>
      <c r="I353" s="7"/>
      <c r="J353" s="7"/>
      <c r="K353" s="7"/>
      <c r="L353" s="7"/>
      <c r="M353" s="7"/>
      <c r="N353" s="7"/>
      <c r="O353" s="7"/>
      <c r="P353" s="7"/>
      <c r="Q353" s="7"/>
      <c r="R353" s="7"/>
      <c r="S353" s="7"/>
      <c r="T353" s="7"/>
      <c r="U353" s="7"/>
      <c r="V353" s="7"/>
    </row>
    <row r="354" spans="8:22" x14ac:dyDescent="0.25">
      <c r="H354" s="7"/>
      <c r="I354" s="7"/>
      <c r="J354" s="7"/>
      <c r="K354" s="7"/>
      <c r="L354" s="7"/>
      <c r="M354" s="7"/>
      <c r="N354" s="7"/>
      <c r="O354" s="7"/>
      <c r="P354" s="7"/>
      <c r="Q354" s="7"/>
      <c r="R354" s="7"/>
      <c r="S354" s="7"/>
      <c r="T354" s="7"/>
      <c r="U354" s="7"/>
      <c r="V354" s="7"/>
    </row>
    <row r="355" spans="8:22" x14ac:dyDescent="0.25">
      <c r="H355" s="7"/>
      <c r="I355" s="7"/>
      <c r="J355" s="7"/>
      <c r="K355" s="7"/>
      <c r="L355" s="7"/>
      <c r="M355" s="7"/>
      <c r="N355" s="7"/>
      <c r="O355" s="7"/>
      <c r="P355" s="7"/>
      <c r="Q355" s="7"/>
      <c r="R355" s="7"/>
      <c r="S355" s="7"/>
      <c r="T355" s="7"/>
      <c r="U355" s="7"/>
      <c r="V355" s="7"/>
    </row>
    <row r="356" spans="8:22" x14ac:dyDescent="0.25">
      <c r="H356" s="7"/>
      <c r="I356" s="7"/>
      <c r="J356" s="7"/>
      <c r="K356" s="7"/>
      <c r="L356" s="7"/>
      <c r="M356" s="7"/>
      <c r="N356" s="7"/>
      <c r="O356" s="7"/>
      <c r="P356" s="7"/>
      <c r="Q356" s="7"/>
      <c r="R356" s="7"/>
      <c r="S356" s="7"/>
      <c r="T356" s="7"/>
      <c r="U356" s="7"/>
      <c r="V356" s="7"/>
    </row>
    <row r="357" spans="8:22" x14ac:dyDescent="0.25">
      <c r="H357" s="7"/>
      <c r="I357" s="7"/>
      <c r="J357" s="7"/>
      <c r="K357" s="7"/>
      <c r="L357" s="7"/>
      <c r="M357" s="7"/>
      <c r="N357" s="7"/>
      <c r="O357" s="7"/>
      <c r="P357" s="7"/>
      <c r="Q357" s="7"/>
      <c r="R357" s="7"/>
      <c r="S357" s="7"/>
      <c r="T357" s="7"/>
      <c r="U357" s="7"/>
      <c r="V357" s="7"/>
    </row>
    <row r="358" spans="8:22" x14ac:dyDescent="0.25">
      <c r="H358" s="7"/>
      <c r="I358" s="7"/>
      <c r="J358" s="7"/>
      <c r="K358" s="7"/>
      <c r="L358" s="7"/>
      <c r="M358" s="7"/>
      <c r="N358" s="7"/>
      <c r="O358" s="7"/>
      <c r="P358" s="7"/>
      <c r="Q358" s="7"/>
      <c r="R358" s="7"/>
      <c r="S358" s="7"/>
      <c r="T358" s="7"/>
      <c r="U358" s="7"/>
      <c r="V358" s="7"/>
    </row>
    <row r="359" spans="8:22" x14ac:dyDescent="0.25">
      <c r="H359" s="7"/>
      <c r="I359" s="7"/>
      <c r="J359" s="7"/>
      <c r="K359" s="7"/>
      <c r="L359" s="7"/>
      <c r="M359" s="7"/>
      <c r="N359" s="7"/>
      <c r="O359" s="7"/>
      <c r="P359" s="7"/>
      <c r="Q359" s="7"/>
      <c r="R359" s="7"/>
      <c r="S359" s="7"/>
      <c r="T359" s="7"/>
      <c r="U359" s="7"/>
      <c r="V359" s="7"/>
    </row>
    <row r="360" spans="8:22" x14ac:dyDescent="0.25">
      <c r="H360" s="7"/>
      <c r="I360" s="7"/>
      <c r="J360" s="7"/>
      <c r="K360" s="7"/>
      <c r="L360" s="7"/>
      <c r="M360" s="7"/>
      <c r="N360" s="7"/>
      <c r="O360" s="7"/>
      <c r="P360" s="7"/>
      <c r="Q360" s="7"/>
      <c r="R360" s="7"/>
      <c r="S360" s="7"/>
      <c r="T360" s="7"/>
      <c r="U360" s="7"/>
      <c r="V360" s="7"/>
    </row>
    <row r="361" spans="8:22" x14ac:dyDescent="0.25">
      <c r="H361" s="7"/>
      <c r="I361" s="7"/>
      <c r="J361" s="7"/>
      <c r="K361" s="7"/>
      <c r="L361" s="7"/>
      <c r="M361" s="7"/>
      <c r="N361" s="7"/>
      <c r="O361" s="7"/>
      <c r="P361" s="7"/>
      <c r="Q361" s="7"/>
      <c r="R361" s="7"/>
      <c r="S361" s="7"/>
      <c r="T361" s="7"/>
      <c r="U361" s="7"/>
      <c r="V361" s="7"/>
    </row>
    <row r="362" spans="8:22" x14ac:dyDescent="0.25">
      <c r="H362" s="7"/>
      <c r="I362" s="7"/>
      <c r="J362" s="7"/>
      <c r="K362" s="7"/>
      <c r="L362" s="7"/>
      <c r="M362" s="7"/>
      <c r="N362" s="7"/>
      <c r="O362" s="7"/>
      <c r="P362" s="7"/>
      <c r="Q362" s="7"/>
      <c r="R362" s="7"/>
      <c r="S362" s="7"/>
      <c r="T362" s="7"/>
      <c r="U362" s="7"/>
      <c r="V362" s="7"/>
    </row>
    <row r="363" spans="8:22" x14ac:dyDescent="0.25">
      <c r="H363" s="7"/>
      <c r="I363" s="7"/>
      <c r="J363" s="7"/>
      <c r="K363" s="7"/>
      <c r="L363" s="7"/>
      <c r="M363" s="7"/>
      <c r="N363" s="7"/>
      <c r="O363" s="7"/>
      <c r="P363" s="7"/>
      <c r="Q363" s="7"/>
      <c r="R363" s="7"/>
      <c r="S363" s="7"/>
      <c r="T363" s="7"/>
      <c r="U363" s="7"/>
      <c r="V363" s="7"/>
    </row>
    <row r="364" spans="8:22" x14ac:dyDescent="0.25">
      <c r="H364" s="7"/>
      <c r="I364" s="7"/>
      <c r="J364" s="7"/>
      <c r="K364" s="7"/>
      <c r="L364" s="7"/>
      <c r="M364" s="7"/>
      <c r="N364" s="7"/>
      <c r="O364" s="7"/>
      <c r="P364" s="7"/>
      <c r="Q364" s="7"/>
      <c r="R364" s="7"/>
      <c r="S364" s="7"/>
      <c r="T364" s="7"/>
      <c r="U364" s="7"/>
      <c r="V364" s="7"/>
    </row>
    <row r="365" spans="8:22" x14ac:dyDescent="0.25">
      <c r="H365" s="7"/>
      <c r="I365" s="7"/>
      <c r="J365" s="7"/>
      <c r="K365" s="7"/>
      <c r="L365" s="7"/>
      <c r="M365" s="7"/>
      <c r="N365" s="7"/>
      <c r="O365" s="7"/>
      <c r="P365" s="7"/>
      <c r="Q365" s="7"/>
      <c r="R365" s="7"/>
      <c r="S365" s="7"/>
      <c r="T365" s="7"/>
      <c r="U365" s="7"/>
      <c r="V365" s="7"/>
    </row>
    <row r="366" spans="8:22" x14ac:dyDescent="0.25">
      <c r="H366" s="7"/>
      <c r="I366" s="7"/>
      <c r="J366" s="7"/>
      <c r="K366" s="7"/>
      <c r="L366" s="7"/>
      <c r="M366" s="7"/>
      <c r="N366" s="7"/>
      <c r="O366" s="7"/>
      <c r="P366" s="7"/>
      <c r="Q366" s="7"/>
      <c r="R366" s="7"/>
      <c r="S366" s="7"/>
      <c r="T366" s="7"/>
      <c r="U366" s="7"/>
      <c r="V366" s="7"/>
    </row>
    <row r="367" spans="8:22" x14ac:dyDescent="0.25">
      <c r="H367" s="7"/>
      <c r="I367" s="7"/>
      <c r="J367" s="7"/>
      <c r="K367" s="7"/>
      <c r="L367" s="7"/>
      <c r="M367" s="7"/>
      <c r="N367" s="7"/>
      <c r="O367" s="7"/>
      <c r="P367" s="7"/>
      <c r="Q367" s="7"/>
      <c r="R367" s="7"/>
      <c r="S367" s="7"/>
      <c r="T367" s="7"/>
      <c r="U367" s="7"/>
      <c r="V367" s="7"/>
    </row>
    <row r="368" spans="8:22" x14ac:dyDescent="0.25">
      <c r="H368" s="7"/>
      <c r="I368" s="7"/>
      <c r="J368" s="7"/>
      <c r="K368" s="7"/>
      <c r="L368" s="7"/>
      <c r="M368" s="7"/>
      <c r="N368" s="7"/>
      <c r="O368" s="7"/>
      <c r="P368" s="7"/>
      <c r="Q368" s="7"/>
      <c r="R368" s="7"/>
      <c r="S368" s="7"/>
      <c r="T368" s="7"/>
      <c r="U368" s="7"/>
      <c r="V368" s="7"/>
    </row>
    <row r="369" spans="8:22" x14ac:dyDescent="0.25">
      <c r="H369" s="7"/>
      <c r="I369" s="7"/>
      <c r="J369" s="7"/>
      <c r="K369" s="7"/>
      <c r="L369" s="7"/>
      <c r="M369" s="7"/>
      <c r="N369" s="7"/>
      <c r="O369" s="7"/>
      <c r="P369" s="7"/>
      <c r="Q369" s="7"/>
      <c r="R369" s="7"/>
      <c r="S369" s="7"/>
      <c r="T369" s="7"/>
      <c r="U369" s="7"/>
      <c r="V369" s="7"/>
    </row>
    <row r="370" spans="8:22" x14ac:dyDescent="0.25">
      <c r="H370" s="7"/>
      <c r="I370" s="7"/>
      <c r="J370" s="7"/>
      <c r="K370" s="7"/>
      <c r="L370" s="7"/>
      <c r="M370" s="7"/>
      <c r="N370" s="7"/>
      <c r="O370" s="7"/>
      <c r="P370" s="7"/>
      <c r="Q370" s="7"/>
      <c r="R370" s="7"/>
      <c r="S370" s="7"/>
      <c r="T370" s="7"/>
      <c r="U370" s="7"/>
      <c r="V370" s="7"/>
    </row>
    <row r="371" spans="8:22" x14ac:dyDescent="0.25">
      <c r="H371" s="7"/>
      <c r="I371" s="7"/>
      <c r="J371" s="7"/>
      <c r="K371" s="7"/>
      <c r="L371" s="7"/>
      <c r="M371" s="7"/>
      <c r="N371" s="7"/>
      <c r="O371" s="7"/>
      <c r="P371" s="7"/>
      <c r="Q371" s="7"/>
      <c r="R371" s="7"/>
      <c r="S371" s="7"/>
      <c r="T371" s="7"/>
      <c r="U371" s="7"/>
      <c r="V371" s="7"/>
    </row>
    <row r="372" spans="8:22" x14ac:dyDescent="0.25">
      <c r="H372" s="7"/>
      <c r="I372" s="7"/>
      <c r="J372" s="7"/>
      <c r="K372" s="7"/>
      <c r="L372" s="7"/>
      <c r="M372" s="7"/>
      <c r="N372" s="7"/>
      <c r="O372" s="7"/>
      <c r="P372" s="7"/>
      <c r="Q372" s="7"/>
      <c r="R372" s="7"/>
      <c r="S372" s="7"/>
      <c r="T372" s="7"/>
      <c r="U372" s="7"/>
      <c r="V372" s="7"/>
    </row>
    <row r="373" spans="8:22" x14ac:dyDescent="0.25">
      <c r="H373" s="7"/>
      <c r="I373" s="7"/>
      <c r="J373" s="7"/>
      <c r="K373" s="7"/>
      <c r="L373" s="7"/>
      <c r="M373" s="7"/>
      <c r="N373" s="7"/>
      <c r="O373" s="7"/>
      <c r="P373" s="7"/>
      <c r="Q373" s="7"/>
      <c r="R373" s="7"/>
      <c r="S373" s="7"/>
      <c r="T373" s="7"/>
      <c r="U373" s="7"/>
      <c r="V373" s="7"/>
    </row>
    <row r="374" spans="8:22" x14ac:dyDescent="0.25">
      <c r="H374" s="7"/>
      <c r="I374" s="7"/>
      <c r="J374" s="7"/>
      <c r="K374" s="7"/>
      <c r="L374" s="7"/>
      <c r="M374" s="7"/>
      <c r="N374" s="7"/>
      <c r="O374" s="7"/>
      <c r="P374" s="7"/>
      <c r="Q374" s="7"/>
      <c r="R374" s="7"/>
      <c r="S374" s="7"/>
      <c r="T374" s="7"/>
      <c r="U374" s="7"/>
      <c r="V374" s="7"/>
    </row>
    <row r="375" spans="8:22" x14ac:dyDescent="0.25">
      <c r="H375" s="7"/>
      <c r="I375" s="7"/>
      <c r="J375" s="7"/>
      <c r="K375" s="7"/>
      <c r="L375" s="7"/>
      <c r="M375" s="7"/>
      <c r="N375" s="7"/>
      <c r="O375" s="7"/>
      <c r="P375" s="7"/>
      <c r="Q375" s="7"/>
      <c r="R375" s="7"/>
      <c r="S375" s="7"/>
      <c r="T375" s="7"/>
      <c r="U375" s="7"/>
      <c r="V375" s="7"/>
    </row>
    <row r="376" spans="8:22" x14ac:dyDescent="0.25">
      <c r="H376" s="7"/>
      <c r="I376" s="7"/>
      <c r="J376" s="7"/>
      <c r="K376" s="7"/>
      <c r="L376" s="7"/>
      <c r="M376" s="7"/>
      <c r="N376" s="7"/>
      <c r="O376" s="7"/>
      <c r="P376" s="7"/>
      <c r="Q376" s="7"/>
      <c r="R376" s="7"/>
      <c r="S376" s="7"/>
      <c r="T376" s="7"/>
      <c r="U376" s="7"/>
      <c r="V376" s="7"/>
    </row>
    <row r="377" spans="8:22" x14ac:dyDescent="0.25">
      <c r="H377" s="7"/>
      <c r="I377" s="7"/>
      <c r="J377" s="7"/>
      <c r="K377" s="7"/>
      <c r="L377" s="7"/>
      <c r="M377" s="7"/>
      <c r="N377" s="7"/>
      <c r="O377" s="7"/>
      <c r="P377" s="7"/>
      <c r="Q377" s="7"/>
      <c r="R377" s="7"/>
      <c r="S377" s="7"/>
      <c r="T377" s="7"/>
      <c r="U377" s="7"/>
      <c r="V377" s="7"/>
    </row>
    <row r="378" spans="8:22" x14ac:dyDescent="0.25">
      <c r="H378" s="7"/>
      <c r="I378" s="7"/>
      <c r="J378" s="7"/>
      <c r="K378" s="7"/>
      <c r="L378" s="7"/>
      <c r="M378" s="7"/>
      <c r="N378" s="7"/>
      <c r="O378" s="7"/>
      <c r="P378" s="7"/>
      <c r="Q378" s="7"/>
      <c r="R378" s="7"/>
      <c r="S378" s="7"/>
      <c r="T378" s="7"/>
      <c r="U378" s="7"/>
      <c r="V378" s="7"/>
    </row>
    <row r="379" spans="8:22" x14ac:dyDescent="0.25">
      <c r="H379" s="7"/>
      <c r="I379" s="7"/>
      <c r="J379" s="7"/>
      <c r="K379" s="7"/>
      <c r="L379" s="7"/>
      <c r="M379" s="7"/>
      <c r="N379" s="7"/>
      <c r="O379" s="7"/>
      <c r="P379" s="7"/>
      <c r="Q379" s="7"/>
      <c r="R379" s="7"/>
      <c r="S379" s="7"/>
      <c r="T379" s="7"/>
      <c r="U379" s="7"/>
      <c r="V379" s="7"/>
    </row>
    <row r="380" spans="8:22" x14ac:dyDescent="0.25">
      <c r="H380" s="7"/>
      <c r="I380" s="7"/>
      <c r="J380" s="7"/>
      <c r="K380" s="7"/>
      <c r="L380" s="7"/>
      <c r="M380" s="7"/>
      <c r="N380" s="7"/>
      <c r="O380" s="7"/>
      <c r="P380" s="7"/>
      <c r="Q380" s="7"/>
      <c r="R380" s="7"/>
      <c r="S380" s="7"/>
      <c r="T380" s="7"/>
      <c r="U380" s="7"/>
      <c r="V380" s="7"/>
    </row>
    <row r="381" spans="8:22" x14ac:dyDescent="0.25">
      <c r="H381" s="7"/>
      <c r="I381" s="7"/>
      <c r="J381" s="7"/>
      <c r="K381" s="7"/>
      <c r="L381" s="7"/>
      <c r="M381" s="7"/>
      <c r="N381" s="7"/>
      <c r="O381" s="7"/>
      <c r="P381" s="7"/>
      <c r="Q381" s="7"/>
      <c r="R381" s="7"/>
      <c r="S381" s="7"/>
      <c r="T381" s="7"/>
      <c r="U381" s="7"/>
      <c r="V381" s="7"/>
    </row>
    <row r="382" spans="8:22" x14ac:dyDescent="0.25">
      <c r="H382" s="7"/>
      <c r="I382" s="7"/>
      <c r="J382" s="7"/>
      <c r="K382" s="7"/>
      <c r="L382" s="7"/>
      <c r="M382" s="7"/>
      <c r="N382" s="7"/>
      <c r="O382" s="7"/>
      <c r="P382" s="7"/>
      <c r="Q382" s="7"/>
      <c r="R382" s="7"/>
      <c r="S382" s="7"/>
      <c r="T382" s="7"/>
      <c r="U382" s="7"/>
      <c r="V382" s="7"/>
    </row>
    <row r="383" spans="8:22" x14ac:dyDescent="0.25">
      <c r="H383" s="7"/>
      <c r="I383" s="7"/>
      <c r="J383" s="7"/>
      <c r="K383" s="7"/>
      <c r="L383" s="7"/>
      <c r="M383" s="7"/>
      <c r="N383" s="7"/>
      <c r="O383" s="7"/>
      <c r="P383" s="7"/>
      <c r="Q383" s="7"/>
      <c r="R383" s="7"/>
      <c r="S383" s="7"/>
      <c r="T383" s="7"/>
      <c r="U383" s="7"/>
      <c r="V383" s="7"/>
    </row>
    <row r="384" spans="8:22" x14ac:dyDescent="0.25">
      <c r="H384" s="7"/>
      <c r="I384" s="7"/>
      <c r="J384" s="7"/>
      <c r="K384" s="7"/>
      <c r="L384" s="7"/>
      <c r="M384" s="7"/>
      <c r="N384" s="7"/>
      <c r="O384" s="7"/>
      <c r="P384" s="7"/>
      <c r="Q384" s="7"/>
      <c r="R384" s="7"/>
      <c r="S384" s="7"/>
      <c r="T384" s="7"/>
      <c r="U384" s="7"/>
      <c r="V384" s="7"/>
    </row>
    <row r="385" spans="8:22" x14ac:dyDescent="0.25">
      <c r="H385" s="7"/>
      <c r="I385" s="7"/>
      <c r="J385" s="7"/>
      <c r="K385" s="7"/>
      <c r="L385" s="7"/>
      <c r="M385" s="7"/>
      <c r="N385" s="7"/>
      <c r="O385" s="7"/>
      <c r="P385" s="7"/>
      <c r="Q385" s="7"/>
      <c r="R385" s="7"/>
      <c r="S385" s="7"/>
      <c r="T385" s="7"/>
      <c r="U385" s="7"/>
      <c r="V385" s="7"/>
    </row>
    <row r="386" spans="8:22" x14ac:dyDescent="0.25">
      <c r="H386" s="7"/>
      <c r="I386" s="7"/>
      <c r="J386" s="7"/>
      <c r="K386" s="7"/>
      <c r="L386" s="7"/>
      <c r="M386" s="7"/>
      <c r="N386" s="7"/>
      <c r="O386" s="7"/>
      <c r="P386" s="7"/>
      <c r="Q386" s="7"/>
      <c r="R386" s="7"/>
      <c r="S386" s="7"/>
      <c r="T386" s="7"/>
      <c r="U386" s="7"/>
      <c r="V386" s="7"/>
    </row>
    <row r="387" spans="8:22" x14ac:dyDescent="0.25">
      <c r="H387" s="7"/>
      <c r="I387" s="7"/>
      <c r="J387" s="7"/>
      <c r="K387" s="7"/>
      <c r="L387" s="7"/>
      <c r="M387" s="7"/>
      <c r="N387" s="7"/>
      <c r="O387" s="7"/>
      <c r="P387" s="7"/>
      <c r="Q387" s="7"/>
      <c r="R387" s="7"/>
      <c r="S387" s="7"/>
      <c r="T387" s="7"/>
      <c r="U387" s="7"/>
      <c r="V387" s="7"/>
    </row>
    <row r="388" spans="8:22" x14ac:dyDescent="0.25">
      <c r="H388" s="7"/>
      <c r="I388" s="7"/>
      <c r="J388" s="7"/>
      <c r="K388" s="7"/>
      <c r="L388" s="7"/>
      <c r="M388" s="7"/>
      <c r="N388" s="7"/>
      <c r="O388" s="7"/>
      <c r="P388" s="7"/>
      <c r="Q388" s="7"/>
      <c r="R388" s="7"/>
      <c r="S388" s="7"/>
      <c r="T388" s="7"/>
      <c r="U388" s="7"/>
      <c r="V388" s="7"/>
    </row>
    <row r="389" spans="8:22" x14ac:dyDescent="0.25">
      <c r="H389" s="7"/>
      <c r="I389" s="7"/>
      <c r="J389" s="7"/>
      <c r="K389" s="7"/>
      <c r="L389" s="7"/>
      <c r="M389" s="7"/>
      <c r="N389" s="7"/>
      <c r="O389" s="7"/>
      <c r="P389" s="7"/>
      <c r="Q389" s="7"/>
      <c r="R389" s="7"/>
      <c r="S389" s="7"/>
      <c r="T389" s="7"/>
      <c r="U389" s="7"/>
      <c r="V389" s="7"/>
    </row>
    <row r="390" spans="8:22" x14ac:dyDescent="0.25">
      <c r="H390" s="7"/>
      <c r="I390" s="7"/>
      <c r="J390" s="7"/>
      <c r="K390" s="7"/>
      <c r="L390" s="7"/>
      <c r="M390" s="7"/>
      <c r="N390" s="7"/>
      <c r="O390" s="7"/>
      <c r="P390" s="7"/>
      <c r="Q390" s="7"/>
      <c r="R390" s="7"/>
      <c r="S390" s="7"/>
      <c r="T390" s="7"/>
      <c r="U390" s="7"/>
      <c r="V390" s="7"/>
    </row>
    <row r="391" spans="8:22" x14ac:dyDescent="0.25">
      <c r="H391" s="7"/>
      <c r="I391" s="7"/>
      <c r="J391" s="7"/>
      <c r="K391" s="7"/>
      <c r="L391" s="7"/>
      <c r="M391" s="7"/>
      <c r="N391" s="7"/>
      <c r="O391" s="7"/>
      <c r="P391" s="7"/>
      <c r="Q391" s="7"/>
      <c r="R391" s="7"/>
      <c r="S391" s="7"/>
      <c r="T391" s="7"/>
      <c r="U391" s="7"/>
      <c r="V391" s="7"/>
    </row>
    <row r="392" spans="8:22" x14ac:dyDescent="0.25">
      <c r="H392" s="7"/>
      <c r="I392" s="7"/>
      <c r="J392" s="7"/>
      <c r="K392" s="7"/>
      <c r="L392" s="7"/>
      <c r="M392" s="7"/>
      <c r="N392" s="7"/>
      <c r="O392" s="7"/>
      <c r="P392" s="7"/>
      <c r="Q392" s="7"/>
      <c r="R392" s="7"/>
      <c r="S392" s="7"/>
      <c r="T392" s="7"/>
      <c r="U392" s="7"/>
      <c r="V392" s="7"/>
    </row>
    <row r="393" spans="8:22" x14ac:dyDescent="0.25">
      <c r="H393" s="7"/>
      <c r="I393" s="7"/>
      <c r="J393" s="7"/>
      <c r="K393" s="7"/>
      <c r="L393" s="7"/>
      <c r="M393" s="7"/>
      <c r="N393" s="7"/>
      <c r="O393" s="7"/>
      <c r="P393" s="7"/>
      <c r="Q393" s="7"/>
      <c r="R393" s="7"/>
      <c r="S393" s="7"/>
      <c r="T393" s="7"/>
      <c r="U393" s="7"/>
      <c r="V393" s="7"/>
    </row>
    <row r="394" spans="8:22" x14ac:dyDescent="0.25">
      <c r="H394" s="7"/>
      <c r="I394" s="7"/>
      <c r="J394" s="7"/>
      <c r="K394" s="7"/>
      <c r="L394" s="7"/>
      <c r="M394" s="7"/>
      <c r="N394" s="7"/>
      <c r="O394" s="7"/>
      <c r="P394" s="7"/>
      <c r="Q394" s="7"/>
      <c r="R394" s="7"/>
      <c r="S394" s="7"/>
      <c r="T394" s="7"/>
      <c r="U394" s="7"/>
      <c r="V394" s="7"/>
    </row>
    <row r="395" spans="8:22" x14ac:dyDescent="0.25">
      <c r="H395" s="7"/>
      <c r="I395" s="7"/>
      <c r="J395" s="7"/>
      <c r="K395" s="7"/>
      <c r="L395" s="7"/>
      <c r="M395" s="7"/>
      <c r="N395" s="7"/>
      <c r="O395" s="7"/>
      <c r="P395" s="7"/>
      <c r="Q395" s="7"/>
      <c r="R395" s="7"/>
      <c r="S395" s="7"/>
      <c r="T395" s="7"/>
      <c r="U395" s="7"/>
      <c r="V395" s="7"/>
    </row>
    <row r="396" spans="8:22" x14ac:dyDescent="0.25">
      <c r="H396" s="7"/>
      <c r="I396" s="7"/>
      <c r="J396" s="7"/>
      <c r="K396" s="7"/>
      <c r="L396" s="7"/>
      <c r="M396" s="7"/>
      <c r="N396" s="7"/>
      <c r="O396" s="7"/>
      <c r="P396" s="7"/>
      <c r="Q396" s="7"/>
      <c r="R396" s="7"/>
      <c r="S396" s="7"/>
      <c r="T396" s="7"/>
      <c r="U396" s="7"/>
      <c r="V396" s="7"/>
    </row>
    <row r="397" spans="8:22" x14ac:dyDescent="0.25">
      <c r="H397" s="7"/>
      <c r="I397" s="7"/>
      <c r="J397" s="7"/>
      <c r="K397" s="7"/>
      <c r="L397" s="7"/>
      <c r="M397" s="7"/>
      <c r="N397" s="7"/>
      <c r="O397" s="7"/>
      <c r="P397" s="7"/>
      <c r="Q397" s="7"/>
      <c r="R397" s="7"/>
      <c r="S397" s="7"/>
      <c r="T397" s="7"/>
      <c r="U397" s="7"/>
      <c r="V397" s="7"/>
    </row>
    <row r="398" spans="8:22" x14ac:dyDescent="0.25">
      <c r="H398" s="7"/>
      <c r="I398" s="7"/>
      <c r="J398" s="7"/>
      <c r="K398" s="7"/>
      <c r="L398" s="7"/>
      <c r="M398" s="7"/>
      <c r="N398" s="7"/>
      <c r="O398" s="7"/>
      <c r="P398" s="7"/>
      <c r="Q398" s="7"/>
      <c r="R398" s="7"/>
      <c r="S398" s="7"/>
      <c r="T398" s="7"/>
      <c r="U398" s="7"/>
      <c r="V398" s="7"/>
    </row>
    <row r="399" spans="8:22" x14ac:dyDescent="0.25">
      <c r="H399" s="7"/>
      <c r="I399" s="7"/>
      <c r="J399" s="7"/>
      <c r="K399" s="7"/>
      <c r="L399" s="7"/>
      <c r="M399" s="7"/>
      <c r="N399" s="7"/>
      <c r="O399" s="7"/>
      <c r="P399" s="7"/>
      <c r="Q399" s="7"/>
      <c r="R399" s="7"/>
      <c r="S399" s="7"/>
      <c r="T399" s="7"/>
      <c r="U399" s="7"/>
      <c r="V399" s="7"/>
    </row>
    <row r="400" spans="8:22" x14ac:dyDescent="0.25">
      <c r="H400" s="7"/>
      <c r="I400" s="7"/>
      <c r="J400" s="7"/>
      <c r="K400" s="7"/>
      <c r="L400" s="7"/>
      <c r="M400" s="7"/>
      <c r="N400" s="7"/>
      <c r="O400" s="7"/>
      <c r="P400" s="7"/>
      <c r="Q400" s="7"/>
      <c r="R400" s="7"/>
      <c r="S400" s="7"/>
      <c r="T400" s="7"/>
      <c r="U400" s="7"/>
      <c r="V400" s="7"/>
    </row>
    <row r="401" spans="8:22" x14ac:dyDescent="0.25">
      <c r="H401" s="7"/>
      <c r="I401" s="7"/>
      <c r="J401" s="7"/>
      <c r="K401" s="7"/>
      <c r="L401" s="7"/>
      <c r="M401" s="7"/>
      <c r="N401" s="7"/>
      <c r="O401" s="7"/>
      <c r="P401" s="7"/>
      <c r="Q401" s="7"/>
      <c r="R401" s="7"/>
      <c r="S401" s="7"/>
      <c r="T401" s="7"/>
      <c r="U401" s="7"/>
      <c r="V401" s="7"/>
    </row>
    <row r="402" spans="8:22" x14ac:dyDescent="0.25">
      <c r="H402" s="7"/>
      <c r="I402" s="7"/>
      <c r="J402" s="7"/>
      <c r="K402" s="7"/>
      <c r="L402" s="7"/>
      <c r="M402" s="7"/>
      <c r="N402" s="7"/>
      <c r="O402" s="7"/>
      <c r="P402" s="7"/>
      <c r="Q402" s="7"/>
      <c r="R402" s="7"/>
      <c r="S402" s="7"/>
      <c r="T402" s="7"/>
      <c r="U402" s="7"/>
      <c r="V402" s="7"/>
    </row>
    <row r="403" spans="8:22" x14ac:dyDescent="0.25">
      <c r="H403" s="7"/>
      <c r="I403" s="7"/>
      <c r="J403" s="7"/>
      <c r="K403" s="7"/>
      <c r="L403" s="7"/>
      <c r="M403" s="7"/>
      <c r="N403" s="7"/>
      <c r="O403" s="7"/>
      <c r="P403" s="7"/>
      <c r="Q403" s="7"/>
      <c r="R403" s="7"/>
      <c r="S403" s="7"/>
      <c r="T403" s="7"/>
      <c r="U403" s="7"/>
      <c r="V403" s="7"/>
    </row>
    <row r="404" spans="8:22" x14ac:dyDescent="0.25">
      <c r="H404" s="7"/>
      <c r="I404" s="7"/>
      <c r="J404" s="7"/>
      <c r="K404" s="7"/>
      <c r="L404" s="7"/>
      <c r="M404" s="7"/>
      <c r="N404" s="7"/>
      <c r="O404" s="7"/>
      <c r="P404" s="7"/>
      <c r="Q404" s="7"/>
      <c r="R404" s="7"/>
      <c r="S404" s="7"/>
      <c r="T404" s="7"/>
      <c r="U404" s="7"/>
      <c r="V404" s="7"/>
    </row>
    <row r="405" spans="8:22" x14ac:dyDescent="0.25">
      <c r="H405" s="7"/>
      <c r="I405" s="7"/>
      <c r="J405" s="7"/>
      <c r="K405" s="7"/>
      <c r="L405" s="7"/>
      <c r="M405" s="7"/>
      <c r="N405" s="7"/>
      <c r="O405" s="7"/>
      <c r="P405" s="7"/>
      <c r="Q405" s="7"/>
      <c r="R405" s="7"/>
      <c r="S405" s="7"/>
      <c r="T405" s="7"/>
      <c r="U405" s="7"/>
      <c r="V405" s="7"/>
    </row>
    <row r="406" spans="8:22" x14ac:dyDescent="0.25">
      <c r="H406" s="7"/>
      <c r="I406" s="7"/>
      <c r="J406" s="7"/>
      <c r="K406" s="7"/>
      <c r="L406" s="7"/>
      <c r="M406" s="7"/>
      <c r="N406" s="7"/>
      <c r="O406" s="7"/>
      <c r="P406" s="7"/>
      <c r="Q406" s="7"/>
      <c r="R406" s="7"/>
      <c r="S406" s="7"/>
      <c r="T406" s="7"/>
      <c r="U406" s="7"/>
      <c r="V406" s="7"/>
    </row>
    <row r="407" spans="8:22" x14ac:dyDescent="0.25">
      <c r="H407" s="7"/>
      <c r="I407" s="7"/>
      <c r="J407" s="7"/>
      <c r="K407" s="7"/>
      <c r="L407" s="7"/>
      <c r="M407" s="7"/>
      <c r="N407" s="7"/>
      <c r="O407" s="7"/>
      <c r="P407" s="7"/>
      <c r="Q407" s="7"/>
      <c r="R407" s="7"/>
      <c r="S407" s="7"/>
      <c r="T407" s="7"/>
      <c r="U407" s="7"/>
      <c r="V407" s="7"/>
    </row>
    <row r="408" spans="8:22" x14ac:dyDescent="0.25">
      <c r="H408" s="7"/>
      <c r="I408" s="7"/>
      <c r="J408" s="7"/>
      <c r="K408" s="7"/>
      <c r="L408" s="7"/>
      <c r="M408" s="7"/>
      <c r="N408" s="7"/>
      <c r="O408" s="7"/>
      <c r="P408" s="7"/>
      <c r="Q408" s="7"/>
      <c r="R408" s="7"/>
      <c r="S408" s="7"/>
      <c r="T408" s="7"/>
      <c r="U408" s="7"/>
      <c r="V408" s="7"/>
    </row>
    <row r="409" spans="8:22" x14ac:dyDescent="0.25">
      <c r="H409" s="7"/>
      <c r="I409" s="7"/>
      <c r="J409" s="7"/>
      <c r="K409" s="7"/>
      <c r="L409" s="7"/>
      <c r="M409" s="7"/>
      <c r="N409" s="7"/>
      <c r="O409" s="7"/>
      <c r="P409" s="7"/>
      <c r="Q409" s="7"/>
      <c r="R409" s="7"/>
      <c r="S409" s="7"/>
      <c r="T409" s="7"/>
      <c r="U409" s="7"/>
      <c r="V409" s="7"/>
    </row>
    <row r="410" spans="8:22" x14ac:dyDescent="0.25">
      <c r="H410" s="7"/>
      <c r="I410" s="7"/>
      <c r="J410" s="7"/>
      <c r="K410" s="7"/>
      <c r="L410" s="7"/>
      <c r="M410" s="7"/>
      <c r="N410" s="7"/>
      <c r="O410" s="7"/>
      <c r="P410" s="7"/>
      <c r="Q410" s="7"/>
      <c r="R410" s="7"/>
      <c r="S410" s="7"/>
      <c r="T410" s="7"/>
      <c r="U410" s="7"/>
      <c r="V410" s="7"/>
    </row>
    <row r="411" spans="8:22" x14ac:dyDescent="0.25">
      <c r="H411" s="7"/>
      <c r="I411" s="7"/>
      <c r="J411" s="7"/>
      <c r="K411" s="7"/>
      <c r="L411" s="7"/>
      <c r="M411" s="7"/>
      <c r="N411" s="7"/>
      <c r="O411" s="7"/>
      <c r="P411" s="7"/>
      <c r="Q411" s="7"/>
      <c r="R411" s="7"/>
      <c r="S411" s="7"/>
      <c r="T411" s="7"/>
      <c r="U411" s="7"/>
      <c r="V411" s="7"/>
    </row>
    <row r="412" spans="8:22" x14ac:dyDescent="0.25">
      <c r="H412" s="7"/>
      <c r="I412" s="7"/>
      <c r="J412" s="7"/>
      <c r="K412" s="7"/>
      <c r="L412" s="7"/>
      <c r="M412" s="7"/>
      <c r="N412" s="7"/>
      <c r="O412" s="7"/>
      <c r="P412" s="7"/>
      <c r="Q412" s="7"/>
      <c r="R412" s="7"/>
      <c r="S412" s="7"/>
      <c r="T412" s="7"/>
      <c r="U412" s="7"/>
      <c r="V412" s="7"/>
    </row>
    <row r="413" spans="8:22" x14ac:dyDescent="0.25">
      <c r="H413" s="7"/>
      <c r="I413" s="7"/>
      <c r="J413" s="7"/>
      <c r="K413" s="7"/>
      <c r="L413" s="7"/>
      <c r="M413" s="7"/>
      <c r="N413" s="7"/>
      <c r="O413" s="7"/>
      <c r="P413" s="7"/>
      <c r="Q413" s="7"/>
      <c r="R413" s="7"/>
      <c r="S413" s="7"/>
      <c r="T413" s="7"/>
      <c r="U413" s="7"/>
      <c r="V413" s="7"/>
    </row>
    <row r="414" spans="8:22" x14ac:dyDescent="0.25">
      <c r="H414" s="7"/>
      <c r="I414" s="7"/>
      <c r="J414" s="7"/>
      <c r="K414" s="7"/>
      <c r="L414" s="7"/>
      <c r="M414" s="7"/>
      <c r="N414" s="7"/>
      <c r="O414" s="7"/>
      <c r="P414" s="7"/>
      <c r="Q414" s="7"/>
      <c r="R414" s="7"/>
      <c r="S414" s="7"/>
      <c r="T414" s="7"/>
      <c r="U414" s="7"/>
      <c r="V414" s="7"/>
    </row>
    <row r="415" spans="8:22" x14ac:dyDescent="0.25">
      <c r="H415" s="7"/>
      <c r="I415" s="7"/>
      <c r="J415" s="7"/>
      <c r="K415" s="7"/>
      <c r="L415" s="7"/>
      <c r="M415" s="7"/>
      <c r="N415" s="7"/>
      <c r="O415" s="7"/>
      <c r="P415" s="7"/>
      <c r="Q415" s="7"/>
      <c r="R415" s="7"/>
      <c r="S415" s="7"/>
      <c r="T415" s="7"/>
      <c r="U415" s="7"/>
      <c r="V415" s="7"/>
    </row>
    <row r="416" spans="8:22" x14ac:dyDescent="0.25">
      <c r="H416" s="7"/>
      <c r="I416" s="7"/>
      <c r="J416" s="7"/>
      <c r="K416" s="7"/>
      <c r="L416" s="7"/>
      <c r="M416" s="7"/>
      <c r="N416" s="7"/>
      <c r="O416" s="7"/>
      <c r="P416" s="7"/>
      <c r="Q416" s="7"/>
      <c r="R416" s="7"/>
      <c r="S416" s="7"/>
      <c r="T416" s="7"/>
      <c r="U416" s="7"/>
      <c r="V416" s="7"/>
    </row>
    <row r="417" spans="8:22" x14ac:dyDescent="0.25">
      <c r="H417" s="7"/>
      <c r="I417" s="7"/>
      <c r="J417" s="7"/>
      <c r="K417" s="7"/>
      <c r="L417" s="7"/>
      <c r="M417" s="7"/>
      <c r="N417" s="7"/>
      <c r="O417" s="7"/>
      <c r="P417" s="7"/>
      <c r="Q417" s="7"/>
      <c r="R417" s="7"/>
      <c r="S417" s="7"/>
      <c r="T417" s="7"/>
      <c r="U417" s="7"/>
      <c r="V417" s="7"/>
    </row>
    <row r="418" spans="8:22" x14ac:dyDescent="0.25">
      <c r="H418" s="7"/>
      <c r="I418" s="7"/>
      <c r="J418" s="7"/>
      <c r="K418" s="7"/>
      <c r="L418" s="7"/>
      <c r="M418" s="7"/>
      <c r="N418" s="7"/>
      <c r="O418" s="7"/>
      <c r="P418" s="7"/>
      <c r="Q418" s="7"/>
      <c r="R418" s="7"/>
      <c r="S418" s="7"/>
      <c r="T418" s="7"/>
      <c r="U418" s="7"/>
      <c r="V418" s="7"/>
    </row>
    <row r="419" spans="8:22" x14ac:dyDescent="0.25">
      <c r="H419" s="7"/>
      <c r="I419" s="7"/>
      <c r="J419" s="7"/>
      <c r="K419" s="7"/>
      <c r="L419" s="7"/>
      <c r="M419" s="7"/>
      <c r="N419" s="7"/>
      <c r="O419" s="7"/>
      <c r="P419" s="7"/>
      <c r="Q419" s="7"/>
      <c r="R419" s="7"/>
      <c r="S419" s="7"/>
      <c r="T419" s="7"/>
      <c r="U419" s="7"/>
      <c r="V419" s="7"/>
    </row>
    <row r="420" spans="8:22" x14ac:dyDescent="0.25">
      <c r="H420" s="7"/>
      <c r="I420" s="7"/>
      <c r="J420" s="7"/>
      <c r="K420" s="7"/>
      <c r="L420" s="7"/>
      <c r="M420" s="7"/>
      <c r="N420" s="7"/>
      <c r="O420" s="7"/>
      <c r="P420" s="7"/>
      <c r="Q420" s="7"/>
      <c r="R420" s="7"/>
      <c r="S420" s="7"/>
      <c r="T420" s="7"/>
      <c r="U420" s="7"/>
      <c r="V420" s="7"/>
    </row>
    <row r="421" spans="8:22" x14ac:dyDescent="0.25">
      <c r="H421" s="7"/>
      <c r="I421" s="7"/>
      <c r="J421" s="7"/>
      <c r="K421" s="7"/>
      <c r="L421" s="7"/>
      <c r="M421" s="7"/>
      <c r="N421" s="7"/>
      <c r="O421" s="7"/>
      <c r="P421" s="7"/>
      <c r="Q421" s="7"/>
      <c r="R421" s="7"/>
      <c r="S421" s="7"/>
      <c r="T421" s="7"/>
      <c r="U421" s="7"/>
      <c r="V421" s="7"/>
    </row>
    <row r="422" spans="8:22" x14ac:dyDescent="0.25">
      <c r="H422" s="7"/>
      <c r="I422" s="7"/>
      <c r="J422" s="7"/>
      <c r="K422" s="7"/>
      <c r="L422" s="7"/>
      <c r="M422" s="7"/>
      <c r="N422" s="7"/>
      <c r="O422" s="7"/>
      <c r="P422" s="7"/>
      <c r="Q422" s="7"/>
      <c r="R422" s="7"/>
      <c r="S422" s="7"/>
      <c r="T422" s="7"/>
      <c r="U422" s="7"/>
      <c r="V422" s="7"/>
    </row>
    <row r="423" spans="8:22" x14ac:dyDescent="0.25">
      <c r="H423" s="7"/>
      <c r="I423" s="7"/>
      <c r="J423" s="7"/>
      <c r="K423" s="7"/>
      <c r="L423" s="7"/>
      <c r="M423" s="7"/>
      <c r="N423" s="7"/>
      <c r="O423" s="7"/>
      <c r="P423" s="7"/>
      <c r="Q423" s="7"/>
      <c r="R423" s="7"/>
      <c r="S423" s="7"/>
      <c r="T423" s="7"/>
      <c r="U423" s="7"/>
      <c r="V423" s="7"/>
    </row>
    <row r="424" spans="8:22" x14ac:dyDescent="0.25">
      <c r="H424" s="7"/>
      <c r="I424" s="7"/>
      <c r="J424" s="7"/>
      <c r="K424" s="7"/>
      <c r="L424" s="7"/>
      <c r="M424" s="7"/>
      <c r="N424" s="7"/>
      <c r="O424" s="7"/>
      <c r="P424" s="7"/>
      <c r="Q424" s="7"/>
      <c r="R424" s="7"/>
      <c r="S424" s="7"/>
      <c r="T424" s="7"/>
      <c r="U424" s="7"/>
      <c r="V424" s="7"/>
    </row>
    <row r="425" spans="8:22" x14ac:dyDescent="0.25">
      <c r="H425" s="7"/>
      <c r="I425" s="7"/>
      <c r="J425" s="7"/>
      <c r="K425" s="7"/>
      <c r="L425" s="7"/>
      <c r="M425" s="7"/>
      <c r="N425" s="7"/>
      <c r="O425" s="7"/>
      <c r="P425" s="7"/>
      <c r="Q425" s="7"/>
      <c r="R425" s="7"/>
      <c r="S425" s="7"/>
      <c r="T425" s="7"/>
      <c r="U425" s="7"/>
      <c r="V425" s="7"/>
    </row>
    <row r="426" spans="8:22" x14ac:dyDescent="0.25">
      <c r="H426" s="7"/>
      <c r="I426" s="7"/>
      <c r="J426" s="7"/>
      <c r="K426" s="7"/>
      <c r="L426" s="7"/>
      <c r="M426" s="7"/>
      <c r="N426" s="7"/>
      <c r="O426" s="7"/>
      <c r="P426" s="7"/>
      <c r="Q426" s="7"/>
      <c r="R426" s="7"/>
      <c r="S426" s="7"/>
      <c r="T426" s="7"/>
      <c r="U426" s="7"/>
      <c r="V426" s="7"/>
    </row>
    <row r="427" spans="8:22" x14ac:dyDescent="0.25">
      <c r="H427" s="7"/>
      <c r="I427" s="7"/>
      <c r="J427" s="7"/>
      <c r="K427" s="7"/>
      <c r="L427" s="7"/>
      <c r="M427" s="7"/>
      <c r="N427" s="7"/>
      <c r="O427" s="7"/>
      <c r="P427" s="7"/>
      <c r="Q427" s="7"/>
      <c r="R427" s="7"/>
      <c r="S427" s="7"/>
      <c r="T427" s="7"/>
      <c r="U427" s="7"/>
      <c r="V427" s="7"/>
    </row>
    <row r="428" spans="8:22" x14ac:dyDescent="0.25">
      <c r="H428" s="7"/>
      <c r="I428" s="7"/>
      <c r="J428" s="7"/>
      <c r="K428" s="7"/>
      <c r="L428" s="7"/>
      <c r="M428" s="7"/>
      <c r="N428" s="7"/>
      <c r="O428" s="7"/>
      <c r="P428" s="7"/>
      <c r="Q428" s="7"/>
      <c r="R428" s="7"/>
      <c r="S428" s="7"/>
      <c r="T428" s="7"/>
      <c r="U428" s="7"/>
      <c r="V428" s="7"/>
    </row>
    <row r="429" spans="8:22" x14ac:dyDescent="0.25">
      <c r="H429" s="7"/>
      <c r="I429" s="7"/>
      <c r="J429" s="7"/>
      <c r="K429" s="7"/>
      <c r="L429" s="7"/>
      <c r="M429" s="7"/>
      <c r="N429" s="7"/>
      <c r="O429" s="7"/>
      <c r="P429" s="7"/>
      <c r="Q429" s="7"/>
      <c r="R429" s="7"/>
      <c r="S429" s="7"/>
      <c r="T429" s="7"/>
      <c r="U429" s="7"/>
      <c r="V429" s="7"/>
    </row>
    <row r="430" spans="8:22" x14ac:dyDescent="0.25">
      <c r="H430" s="7"/>
      <c r="I430" s="7"/>
      <c r="J430" s="7"/>
      <c r="K430" s="7"/>
      <c r="L430" s="7"/>
      <c r="M430" s="7"/>
      <c r="N430" s="7"/>
      <c r="O430" s="7"/>
      <c r="P430" s="7"/>
      <c r="Q430" s="7"/>
      <c r="R430" s="7"/>
      <c r="S430" s="7"/>
      <c r="T430" s="7"/>
      <c r="U430" s="7"/>
      <c r="V430" s="7"/>
    </row>
    <row r="431" spans="8:22" x14ac:dyDescent="0.25">
      <c r="H431" s="7"/>
      <c r="I431" s="7"/>
      <c r="J431" s="7"/>
      <c r="K431" s="7"/>
      <c r="L431" s="7"/>
      <c r="M431" s="7"/>
      <c r="N431" s="7"/>
      <c r="O431" s="7"/>
      <c r="P431" s="7"/>
      <c r="Q431" s="7"/>
      <c r="R431" s="7"/>
      <c r="S431" s="7"/>
      <c r="T431" s="7"/>
      <c r="U431" s="7"/>
      <c r="V431" s="7"/>
    </row>
    <row r="432" spans="8:22" x14ac:dyDescent="0.25">
      <c r="H432" s="7"/>
      <c r="I432" s="7"/>
      <c r="J432" s="7"/>
      <c r="K432" s="7"/>
      <c r="L432" s="7"/>
      <c r="M432" s="7"/>
      <c r="N432" s="7"/>
      <c r="O432" s="7"/>
      <c r="P432" s="7"/>
      <c r="Q432" s="7"/>
      <c r="R432" s="7"/>
      <c r="S432" s="7"/>
      <c r="T432" s="7"/>
      <c r="U432" s="7"/>
      <c r="V432" s="7"/>
    </row>
    <row r="433" spans="8:22" x14ac:dyDescent="0.25">
      <c r="H433" s="7"/>
      <c r="I433" s="7"/>
      <c r="J433" s="7"/>
      <c r="K433" s="7"/>
      <c r="L433" s="7"/>
      <c r="M433" s="7"/>
      <c r="N433" s="7"/>
      <c r="O433" s="7"/>
      <c r="P433" s="7"/>
      <c r="Q433" s="7"/>
      <c r="R433" s="7"/>
      <c r="S433" s="7"/>
      <c r="T433" s="7"/>
      <c r="U433" s="7"/>
      <c r="V433" s="7"/>
    </row>
    <row r="434" spans="8:22" x14ac:dyDescent="0.25">
      <c r="H434" s="7"/>
      <c r="I434" s="7"/>
      <c r="J434" s="7"/>
      <c r="K434" s="7"/>
      <c r="L434" s="7"/>
      <c r="M434" s="7"/>
      <c r="N434" s="7"/>
      <c r="O434" s="7"/>
      <c r="P434" s="7"/>
      <c r="Q434" s="7"/>
      <c r="R434" s="7"/>
      <c r="S434" s="7"/>
      <c r="T434" s="7"/>
      <c r="U434" s="7"/>
      <c r="V434" s="7"/>
    </row>
    <row r="435" spans="8:22" x14ac:dyDescent="0.25">
      <c r="H435" s="7"/>
      <c r="I435" s="7"/>
      <c r="J435" s="7"/>
      <c r="K435" s="7"/>
      <c r="L435" s="7"/>
      <c r="M435" s="7"/>
      <c r="N435" s="7"/>
      <c r="O435" s="7"/>
      <c r="P435" s="7"/>
      <c r="Q435" s="7"/>
      <c r="R435" s="7"/>
      <c r="S435" s="7"/>
      <c r="T435" s="7"/>
      <c r="U435" s="7"/>
      <c r="V435" s="7"/>
    </row>
    <row r="436" spans="8:22" x14ac:dyDescent="0.25">
      <c r="H436" s="7"/>
      <c r="I436" s="7"/>
      <c r="J436" s="7"/>
      <c r="K436" s="7"/>
      <c r="L436" s="7"/>
      <c r="M436" s="7"/>
      <c r="N436" s="7"/>
      <c r="O436" s="7"/>
      <c r="P436" s="7"/>
      <c r="Q436" s="7"/>
      <c r="R436" s="7"/>
      <c r="S436" s="7"/>
      <c r="T436" s="7"/>
      <c r="U436" s="7"/>
      <c r="V436" s="7"/>
    </row>
    <row r="437" spans="8:22" x14ac:dyDescent="0.25">
      <c r="H437" s="7"/>
      <c r="I437" s="7"/>
      <c r="J437" s="7"/>
      <c r="K437" s="7"/>
      <c r="L437" s="7"/>
      <c r="M437" s="7"/>
      <c r="N437" s="7"/>
      <c r="O437" s="7"/>
      <c r="P437" s="7"/>
      <c r="Q437" s="7"/>
      <c r="R437" s="7"/>
      <c r="S437" s="7"/>
      <c r="T437" s="7"/>
      <c r="U437" s="7"/>
      <c r="V437" s="7"/>
    </row>
    <row r="438" spans="8:22" x14ac:dyDescent="0.25">
      <c r="H438" s="7"/>
      <c r="I438" s="7"/>
      <c r="J438" s="7"/>
      <c r="K438" s="7"/>
      <c r="L438" s="7"/>
      <c r="M438" s="7"/>
      <c r="N438" s="7"/>
      <c r="O438" s="7"/>
      <c r="P438" s="7"/>
      <c r="Q438" s="7"/>
      <c r="R438" s="7"/>
      <c r="S438" s="7"/>
      <c r="T438" s="7"/>
      <c r="U438" s="7"/>
      <c r="V438" s="7"/>
    </row>
    <row r="439" spans="8:22" x14ac:dyDescent="0.25">
      <c r="H439" s="7"/>
      <c r="I439" s="7"/>
      <c r="J439" s="7"/>
      <c r="K439" s="7"/>
      <c r="L439" s="7"/>
      <c r="M439" s="7"/>
      <c r="N439" s="7"/>
      <c r="O439" s="7"/>
      <c r="P439" s="7"/>
      <c r="Q439" s="7"/>
      <c r="R439" s="7"/>
      <c r="S439" s="7"/>
      <c r="T439" s="7"/>
      <c r="U439" s="7"/>
      <c r="V439" s="7"/>
    </row>
    <row r="440" spans="8:22" x14ac:dyDescent="0.25">
      <c r="H440" s="7"/>
      <c r="I440" s="7"/>
      <c r="J440" s="7"/>
      <c r="K440" s="7"/>
      <c r="L440" s="7"/>
      <c r="M440" s="7"/>
      <c r="N440" s="7"/>
      <c r="O440" s="7"/>
      <c r="P440" s="7"/>
      <c r="Q440" s="7"/>
      <c r="R440" s="7"/>
      <c r="S440" s="7"/>
      <c r="T440" s="7"/>
      <c r="U440" s="7"/>
      <c r="V440" s="7"/>
    </row>
    <row r="441" spans="8:22" x14ac:dyDescent="0.25">
      <c r="H441" s="7"/>
      <c r="I441" s="7"/>
      <c r="J441" s="7"/>
      <c r="K441" s="7"/>
      <c r="L441" s="7"/>
      <c r="M441" s="7"/>
      <c r="N441" s="7"/>
      <c r="O441" s="7"/>
      <c r="P441" s="7"/>
      <c r="Q441" s="7"/>
      <c r="R441" s="7"/>
      <c r="S441" s="7"/>
      <c r="T441" s="7"/>
      <c r="U441" s="7"/>
      <c r="V441" s="7"/>
    </row>
    <row r="442" spans="8:22" x14ac:dyDescent="0.25">
      <c r="H442" s="7"/>
      <c r="I442" s="7"/>
      <c r="J442" s="7"/>
      <c r="K442" s="7"/>
      <c r="L442" s="7"/>
      <c r="M442" s="7"/>
      <c r="N442" s="7"/>
      <c r="O442" s="7"/>
      <c r="P442" s="7"/>
      <c r="Q442" s="7"/>
      <c r="R442" s="7"/>
      <c r="S442" s="7"/>
      <c r="T442" s="7"/>
      <c r="U442" s="7"/>
      <c r="V442" s="7"/>
    </row>
    <row r="443" spans="8:22" x14ac:dyDescent="0.25">
      <c r="H443" s="7"/>
      <c r="I443" s="7"/>
      <c r="J443" s="7"/>
      <c r="K443" s="7"/>
      <c r="L443" s="7"/>
      <c r="M443" s="7"/>
      <c r="N443" s="7"/>
      <c r="O443" s="7"/>
      <c r="P443" s="7"/>
      <c r="Q443" s="7"/>
      <c r="R443" s="7"/>
      <c r="S443" s="7"/>
      <c r="T443" s="7"/>
      <c r="U443" s="7"/>
      <c r="V443" s="7"/>
    </row>
    <row r="444" spans="8:22" x14ac:dyDescent="0.25">
      <c r="H444" s="7"/>
      <c r="I444" s="7"/>
      <c r="J444" s="7"/>
      <c r="K444" s="7"/>
      <c r="L444" s="7"/>
      <c r="M444" s="7"/>
      <c r="N444" s="7"/>
      <c r="O444" s="7"/>
      <c r="P444" s="7"/>
      <c r="Q444" s="7"/>
      <c r="R444" s="7"/>
      <c r="S444" s="7"/>
      <c r="T444" s="7"/>
      <c r="U444" s="7"/>
      <c r="V444" s="7"/>
    </row>
    <row r="445" spans="8:22" x14ac:dyDescent="0.25">
      <c r="H445" s="7"/>
      <c r="I445" s="7"/>
      <c r="J445" s="7"/>
      <c r="K445" s="7"/>
      <c r="L445" s="7"/>
      <c r="M445" s="7"/>
      <c r="N445" s="7"/>
      <c r="O445" s="7"/>
      <c r="P445" s="7"/>
      <c r="Q445" s="7"/>
      <c r="R445" s="7"/>
      <c r="S445" s="7"/>
      <c r="T445" s="7"/>
      <c r="U445" s="7"/>
      <c r="V445" s="7"/>
    </row>
    <row r="446" spans="8:22" x14ac:dyDescent="0.25">
      <c r="H446" s="7"/>
      <c r="I446" s="7"/>
      <c r="J446" s="7"/>
      <c r="K446" s="7"/>
      <c r="L446" s="7"/>
      <c r="M446" s="7"/>
      <c r="N446" s="7"/>
      <c r="O446" s="7"/>
      <c r="P446" s="7"/>
      <c r="Q446" s="7"/>
      <c r="R446" s="7"/>
      <c r="S446" s="7"/>
      <c r="T446" s="7"/>
      <c r="U446" s="7"/>
      <c r="V446" s="7"/>
    </row>
    <row r="447" spans="8:22" x14ac:dyDescent="0.25">
      <c r="H447" s="7"/>
      <c r="I447" s="7"/>
      <c r="J447" s="7"/>
      <c r="K447" s="7"/>
      <c r="L447" s="7"/>
      <c r="M447" s="7"/>
      <c r="N447" s="7"/>
      <c r="O447" s="7"/>
      <c r="P447" s="7"/>
      <c r="Q447" s="7"/>
      <c r="R447" s="7"/>
      <c r="S447" s="7"/>
      <c r="T447" s="7"/>
      <c r="U447" s="7"/>
      <c r="V447" s="7"/>
    </row>
    <row r="448" spans="8:22" x14ac:dyDescent="0.25">
      <c r="H448" s="7"/>
      <c r="I448" s="7"/>
      <c r="J448" s="7"/>
      <c r="K448" s="7"/>
      <c r="L448" s="7"/>
      <c r="M448" s="7"/>
      <c r="N448" s="7"/>
      <c r="O448" s="7"/>
      <c r="P448" s="7"/>
      <c r="Q448" s="7"/>
      <c r="R448" s="7"/>
      <c r="S448" s="7"/>
      <c r="T448" s="7"/>
      <c r="U448" s="7"/>
      <c r="V448" s="7"/>
    </row>
    <row r="449" spans="8:22" x14ac:dyDescent="0.25">
      <c r="H449" s="7"/>
      <c r="I449" s="7"/>
      <c r="J449" s="7"/>
      <c r="K449" s="7"/>
      <c r="L449" s="7"/>
      <c r="M449" s="7"/>
      <c r="N449" s="7"/>
      <c r="O449" s="7"/>
      <c r="P449" s="7"/>
      <c r="Q449" s="7"/>
      <c r="R449" s="7"/>
      <c r="S449" s="7"/>
      <c r="T449" s="7"/>
      <c r="U449" s="7"/>
      <c r="V449" s="7"/>
    </row>
    <row r="450" spans="8:22" x14ac:dyDescent="0.25">
      <c r="H450" s="7"/>
      <c r="I450" s="7"/>
      <c r="J450" s="7"/>
      <c r="K450" s="7"/>
      <c r="L450" s="7"/>
      <c r="M450" s="7"/>
      <c r="N450" s="7"/>
      <c r="O450" s="7"/>
      <c r="P450" s="7"/>
      <c r="Q450" s="7"/>
      <c r="R450" s="7"/>
      <c r="S450" s="7"/>
      <c r="T450" s="7"/>
      <c r="U450" s="7"/>
      <c r="V450" s="7"/>
    </row>
    <row r="451" spans="8:22" x14ac:dyDescent="0.25">
      <c r="H451" s="7"/>
      <c r="I451" s="7"/>
      <c r="J451" s="7"/>
      <c r="K451" s="7"/>
      <c r="L451" s="7"/>
      <c r="M451" s="7"/>
      <c r="N451" s="7"/>
      <c r="O451" s="7"/>
      <c r="P451" s="7"/>
      <c r="Q451" s="7"/>
      <c r="R451" s="7"/>
      <c r="S451" s="7"/>
      <c r="T451" s="7"/>
      <c r="U451" s="7"/>
      <c r="V451" s="7"/>
    </row>
    <row r="452" spans="8:22" x14ac:dyDescent="0.25">
      <c r="H452" s="7"/>
      <c r="I452" s="7"/>
      <c r="J452" s="7"/>
      <c r="K452" s="7"/>
      <c r="L452" s="7"/>
      <c r="M452" s="7"/>
      <c r="N452" s="7"/>
      <c r="O452" s="7"/>
      <c r="P452" s="7"/>
      <c r="Q452" s="7"/>
      <c r="R452" s="7"/>
      <c r="S452" s="7"/>
      <c r="T452" s="7"/>
      <c r="U452" s="7"/>
      <c r="V452" s="7"/>
    </row>
    <row r="453" spans="8:22" x14ac:dyDescent="0.25">
      <c r="H453" s="7"/>
      <c r="I453" s="7"/>
      <c r="J453" s="7"/>
      <c r="K453" s="7"/>
      <c r="L453" s="7"/>
      <c r="M453" s="7"/>
      <c r="N453" s="7"/>
      <c r="O453" s="7"/>
      <c r="P453" s="7"/>
      <c r="Q453" s="7"/>
      <c r="R453" s="7"/>
      <c r="S453" s="7"/>
      <c r="T453" s="7"/>
      <c r="U453" s="7"/>
      <c r="V453" s="7"/>
    </row>
    <row r="454" spans="8:22" x14ac:dyDescent="0.25">
      <c r="H454" s="7"/>
      <c r="I454" s="7"/>
      <c r="J454" s="7"/>
      <c r="K454" s="7"/>
      <c r="L454" s="7"/>
      <c r="M454" s="7"/>
      <c r="N454" s="7"/>
      <c r="O454" s="7"/>
      <c r="P454" s="7"/>
      <c r="Q454" s="7"/>
      <c r="R454" s="7"/>
      <c r="S454" s="7"/>
      <c r="T454" s="7"/>
      <c r="U454" s="7"/>
      <c r="V454" s="7"/>
    </row>
    <row r="455" spans="8:22" x14ac:dyDescent="0.25">
      <c r="H455" s="7"/>
      <c r="I455" s="7"/>
      <c r="J455" s="7"/>
      <c r="K455" s="7"/>
      <c r="L455" s="7"/>
      <c r="M455" s="7"/>
      <c r="N455" s="7"/>
      <c r="O455" s="7"/>
      <c r="P455" s="7"/>
      <c r="Q455" s="7"/>
      <c r="R455" s="7"/>
      <c r="S455" s="7"/>
      <c r="T455" s="7"/>
      <c r="U455" s="7"/>
      <c r="V455" s="7"/>
    </row>
    <row r="456" spans="8:22" x14ac:dyDescent="0.25">
      <c r="H456" s="7"/>
      <c r="I456" s="7"/>
      <c r="J456" s="7"/>
      <c r="K456" s="7"/>
      <c r="L456" s="7"/>
      <c r="M456" s="7"/>
      <c r="N456" s="7"/>
      <c r="O456" s="7"/>
      <c r="P456" s="7"/>
      <c r="Q456" s="7"/>
      <c r="R456" s="7"/>
      <c r="S456" s="7"/>
      <c r="T456" s="7"/>
      <c r="U456" s="7"/>
      <c r="V456" s="7"/>
    </row>
    <row r="457" spans="8:22" x14ac:dyDescent="0.25">
      <c r="H457" s="7"/>
      <c r="I457" s="7"/>
      <c r="J457" s="7"/>
      <c r="K457" s="7"/>
      <c r="L457" s="7"/>
      <c r="M457" s="7"/>
      <c r="N457" s="7"/>
      <c r="O457" s="7"/>
      <c r="P457" s="7"/>
      <c r="Q457" s="7"/>
      <c r="R457" s="7"/>
      <c r="S457" s="7"/>
      <c r="T457" s="7"/>
      <c r="U457" s="7"/>
      <c r="V457" s="7"/>
    </row>
    <row r="458" spans="8:22" x14ac:dyDescent="0.25">
      <c r="H458" s="7"/>
      <c r="I458" s="7"/>
      <c r="J458" s="7"/>
      <c r="K458" s="7"/>
      <c r="L458" s="7"/>
      <c r="M458" s="7"/>
      <c r="N458" s="7"/>
      <c r="O458" s="7"/>
      <c r="P458" s="7"/>
      <c r="Q458" s="7"/>
      <c r="R458" s="7"/>
      <c r="S458" s="7"/>
      <c r="T458" s="7"/>
      <c r="U458" s="7"/>
      <c r="V458" s="7"/>
    </row>
    <row r="459" spans="8:22" x14ac:dyDescent="0.25">
      <c r="H459" s="7"/>
      <c r="I459" s="7"/>
      <c r="J459" s="7"/>
      <c r="K459" s="7"/>
      <c r="L459" s="7"/>
      <c r="M459" s="7"/>
      <c r="N459" s="7"/>
      <c r="O459" s="7"/>
      <c r="P459" s="7"/>
      <c r="Q459" s="7"/>
      <c r="R459" s="7"/>
      <c r="S459" s="7"/>
      <c r="T459" s="7"/>
      <c r="U459" s="7"/>
      <c r="V459" s="7"/>
    </row>
    <row r="460" spans="8:22" x14ac:dyDescent="0.25">
      <c r="H460" s="7"/>
      <c r="I460" s="7"/>
      <c r="J460" s="7"/>
      <c r="K460" s="7"/>
      <c r="L460" s="7"/>
      <c r="M460" s="7"/>
      <c r="N460" s="7"/>
      <c r="O460" s="7"/>
      <c r="P460" s="7"/>
      <c r="Q460" s="7"/>
      <c r="R460" s="7"/>
      <c r="S460" s="7"/>
      <c r="T460" s="7"/>
      <c r="U460" s="7"/>
      <c r="V460" s="7"/>
    </row>
    <row r="461" spans="8:22" x14ac:dyDescent="0.25">
      <c r="H461" s="7"/>
      <c r="I461" s="7"/>
      <c r="J461" s="7"/>
      <c r="K461" s="7"/>
      <c r="L461" s="7"/>
      <c r="M461" s="7"/>
      <c r="N461" s="7"/>
      <c r="O461" s="7"/>
      <c r="P461" s="7"/>
      <c r="Q461" s="7"/>
      <c r="R461" s="7"/>
      <c r="S461" s="7"/>
      <c r="T461" s="7"/>
      <c r="U461" s="7"/>
      <c r="V461" s="7"/>
    </row>
    <row r="462" spans="8:22" x14ac:dyDescent="0.25">
      <c r="H462" s="7"/>
      <c r="I462" s="7"/>
      <c r="J462" s="7"/>
      <c r="K462" s="7"/>
      <c r="L462" s="7"/>
      <c r="M462" s="7"/>
      <c r="N462" s="7"/>
      <c r="O462" s="7"/>
      <c r="P462" s="7"/>
      <c r="Q462" s="7"/>
      <c r="R462" s="7"/>
      <c r="S462" s="7"/>
      <c r="T462" s="7"/>
      <c r="U462" s="7"/>
      <c r="V462" s="7"/>
    </row>
    <row r="463" spans="8:22" x14ac:dyDescent="0.25">
      <c r="H463" s="7"/>
      <c r="I463" s="7"/>
      <c r="J463" s="7"/>
      <c r="K463" s="7"/>
      <c r="L463" s="7"/>
      <c r="M463" s="7"/>
      <c r="N463" s="7"/>
      <c r="O463" s="7"/>
      <c r="P463" s="7"/>
      <c r="Q463" s="7"/>
      <c r="R463" s="7"/>
      <c r="S463" s="7"/>
      <c r="T463" s="7"/>
      <c r="U463" s="7"/>
      <c r="V463" s="7"/>
    </row>
    <row r="464" spans="8:22" x14ac:dyDescent="0.25">
      <c r="H464" s="7"/>
      <c r="I464" s="7"/>
      <c r="J464" s="7"/>
      <c r="K464" s="7"/>
      <c r="L464" s="7"/>
      <c r="M464" s="7"/>
      <c r="N464" s="7"/>
      <c r="O464" s="7"/>
      <c r="P464" s="7"/>
      <c r="Q464" s="7"/>
      <c r="R464" s="7"/>
      <c r="S464" s="7"/>
      <c r="T464" s="7"/>
      <c r="U464" s="7"/>
      <c r="V464" s="7"/>
    </row>
    <row r="465" spans="8:22" x14ac:dyDescent="0.25">
      <c r="H465" s="7"/>
      <c r="I465" s="7"/>
      <c r="J465" s="7"/>
      <c r="K465" s="7"/>
      <c r="L465" s="7"/>
      <c r="M465" s="7"/>
      <c r="N465" s="7"/>
      <c r="O465" s="7"/>
      <c r="P465" s="7"/>
      <c r="Q465" s="7"/>
      <c r="R465" s="7"/>
      <c r="S465" s="7"/>
      <c r="T465" s="7"/>
      <c r="U465" s="7"/>
      <c r="V465" s="7"/>
    </row>
    <row r="466" spans="8:22" x14ac:dyDescent="0.25">
      <c r="H466" s="7"/>
      <c r="I466" s="7"/>
      <c r="J466" s="7"/>
      <c r="K466" s="7"/>
      <c r="L466" s="7"/>
      <c r="M466" s="7"/>
      <c r="N466" s="7"/>
      <c r="O466" s="7"/>
      <c r="P466" s="7"/>
      <c r="Q466" s="7"/>
      <c r="R466" s="7"/>
      <c r="S466" s="7"/>
      <c r="T466" s="7"/>
      <c r="U466" s="7"/>
      <c r="V466" s="7"/>
    </row>
    <row r="467" spans="8:22" x14ac:dyDescent="0.25">
      <c r="H467" s="7"/>
      <c r="I467" s="7"/>
      <c r="J467" s="7"/>
      <c r="K467" s="7"/>
      <c r="L467" s="7"/>
      <c r="M467" s="7"/>
      <c r="N467" s="7"/>
      <c r="O467" s="7"/>
      <c r="P467" s="7"/>
      <c r="Q467" s="7"/>
      <c r="R467" s="7"/>
      <c r="S467" s="7"/>
      <c r="T467" s="7"/>
      <c r="U467" s="7"/>
      <c r="V467" s="7"/>
    </row>
    <row r="468" spans="8:22" x14ac:dyDescent="0.25">
      <c r="H468" s="7"/>
      <c r="I468" s="7"/>
      <c r="J468" s="7"/>
      <c r="K468" s="7"/>
      <c r="L468" s="7"/>
      <c r="M468" s="7"/>
      <c r="N468" s="7"/>
      <c r="O468" s="7"/>
      <c r="P468" s="7"/>
      <c r="Q468" s="7"/>
      <c r="R468" s="7"/>
      <c r="S468" s="7"/>
      <c r="T468" s="7"/>
      <c r="U468" s="7"/>
      <c r="V468" s="7"/>
    </row>
    <row r="469" spans="8:22" x14ac:dyDescent="0.25">
      <c r="H469" s="7"/>
      <c r="I469" s="7"/>
      <c r="J469" s="7"/>
      <c r="K469" s="7"/>
      <c r="L469" s="7"/>
      <c r="M469" s="7"/>
      <c r="N469" s="7"/>
      <c r="O469" s="7"/>
      <c r="P469" s="7"/>
      <c r="Q469" s="7"/>
      <c r="R469" s="7"/>
      <c r="S469" s="7"/>
      <c r="T469" s="7"/>
      <c r="U469" s="7"/>
      <c r="V469" s="7"/>
    </row>
    <row r="470" spans="8:22" x14ac:dyDescent="0.25">
      <c r="H470" s="7"/>
      <c r="I470" s="7"/>
      <c r="J470" s="7"/>
      <c r="K470" s="7"/>
      <c r="L470" s="7"/>
      <c r="M470" s="7"/>
      <c r="N470" s="7"/>
      <c r="O470" s="7"/>
      <c r="P470" s="7"/>
      <c r="Q470" s="7"/>
      <c r="R470" s="7"/>
      <c r="S470" s="7"/>
      <c r="T470" s="7"/>
      <c r="U470" s="7"/>
      <c r="V470" s="7"/>
    </row>
    <row r="471" spans="8:22" x14ac:dyDescent="0.25">
      <c r="H471" s="7"/>
      <c r="I471" s="7"/>
      <c r="J471" s="7"/>
      <c r="K471" s="7"/>
      <c r="L471" s="7"/>
      <c r="M471" s="7"/>
      <c r="N471" s="7"/>
      <c r="O471" s="7"/>
      <c r="P471" s="7"/>
      <c r="Q471" s="7"/>
      <c r="R471" s="7"/>
      <c r="S471" s="7"/>
      <c r="T471" s="7"/>
      <c r="U471" s="7"/>
      <c r="V471" s="7"/>
    </row>
    <row r="472" spans="8:22" x14ac:dyDescent="0.25">
      <c r="H472" s="7"/>
      <c r="I472" s="7"/>
      <c r="J472" s="7"/>
      <c r="K472" s="7"/>
      <c r="L472" s="7"/>
      <c r="M472" s="7"/>
      <c r="N472" s="7"/>
      <c r="O472" s="7"/>
      <c r="P472" s="7"/>
      <c r="Q472" s="7"/>
      <c r="R472" s="7"/>
      <c r="S472" s="7"/>
      <c r="T472" s="7"/>
      <c r="U472" s="7"/>
      <c r="V472" s="7"/>
    </row>
    <row r="473" spans="8:22" x14ac:dyDescent="0.25">
      <c r="H473" s="7"/>
      <c r="I473" s="7"/>
      <c r="J473" s="7"/>
      <c r="K473" s="7"/>
      <c r="L473" s="7"/>
      <c r="M473" s="7"/>
      <c r="N473" s="7"/>
      <c r="O473" s="7"/>
      <c r="P473" s="7"/>
      <c r="Q473" s="7"/>
      <c r="R473" s="7"/>
      <c r="S473" s="7"/>
      <c r="T473" s="7"/>
      <c r="U473" s="7"/>
      <c r="V473" s="7"/>
    </row>
    <row r="474" spans="8:22" x14ac:dyDescent="0.25">
      <c r="H474" s="7"/>
      <c r="I474" s="7"/>
      <c r="J474" s="7"/>
      <c r="K474" s="7"/>
      <c r="L474" s="7"/>
      <c r="M474" s="7"/>
      <c r="N474" s="7"/>
      <c r="O474" s="7"/>
      <c r="P474" s="7"/>
      <c r="Q474" s="7"/>
      <c r="R474" s="7"/>
      <c r="S474" s="7"/>
      <c r="T474" s="7"/>
      <c r="U474" s="7"/>
      <c r="V474" s="7"/>
    </row>
    <row r="475" spans="8:22" x14ac:dyDescent="0.25">
      <c r="H475" s="7"/>
      <c r="I475" s="7"/>
      <c r="J475" s="7"/>
      <c r="K475" s="7"/>
      <c r="L475" s="7"/>
      <c r="M475" s="7"/>
      <c r="N475" s="7"/>
      <c r="O475" s="7"/>
      <c r="P475" s="7"/>
      <c r="Q475" s="7"/>
      <c r="R475" s="7"/>
      <c r="S475" s="7"/>
      <c r="T475" s="7"/>
      <c r="U475" s="7"/>
      <c r="V475" s="7"/>
    </row>
    <row r="476" spans="8:22" x14ac:dyDescent="0.25">
      <c r="H476" s="7"/>
      <c r="I476" s="7"/>
      <c r="J476" s="7"/>
      <c r="K476" s="7"/>
      <c r="L476" s="7"/>
      <c r="M476" s="7"/>
      <c r="N476" s="7"/>
      <c r="O476" s="7"/>
      <c r="P476" s="7"/>
      <c r="Q476" s="7"/>
      <c r="R476" s="7"/>
      <c r="S476" s="7"/>
      <c r="T476" s="7"/>
      <c r="U476" s="7"/>
      <c r="V476" s="7"/>
    </row>
    <row r="477" spans="8:22" x14ac:dyDescent="0.25">
      <c r="H477" s="7"/>
      <c r="I477" s="7"/>
      <c r="J477" s="7"/>
      <c r="K477" s="7"/>
      <c r="L477" s="7"/>
      <c r="M477" s="7"/>
      <c r="N477" s="7"/>
      <c r="O477" s="7"/>
      <c r="P477" s="7"/>
      <c r="Q477" s="7"/>
      <c r="R477" s="7"/>
      <c r="S477" s="7"/>
      <c r="T477" s="7"/>
      <c r="U477" s="7"/>
      <c r="V477" s="7"/>
    </row>
    <row r="478" spans="8:22" x14ac:dyDescent="0.25">
      <c r="H478" s="7"/>
      <c r="I478" s="7"/>
      <c r="J478" s="7"/>
      <c r="K478" s="7"/>
      <c r="L478" s="7"/>
      <c r="M478" s="7"/>
      <c r="N478" s="7"/>
      <c r="O478" s="7"/>
      <c r="P478" s="7"/>
      <c r="Q478" s="7"/>
      <c r="R478" s="7"/>
      <c r="S478" s="7"/>
      <c r="T478" s="7"/>
      <c r="U478" s="7"/>
      <c r="V478" s="7"/>
    </row>
    <row r="479" spans="8:22" x14ac:dyDescent="0.25">
      <c r="H479" s="7"/>
      <c r="I479" s="7"/>
      <c r="J479" s="7"/>
      <c r="K479" s="7"/>
      <c r="L479" s="7"/>
      <c r="M479" s="7"/>
      <c r="N479" s="7"/>
      <c r="O479" s="7"/>
      <c r="P479" s="7"/>
      <c r="Q479" s="7"/>
      <c r="R479" s="7"/>
      <c r="S479" s="7"/>
      <c r="T479" s="7"/>
      <c r="U479" s="7"/>
      <c r="V479" s="7"/>
    </row>
    <row r="480" spans="8:22" x14ac:dyDescent="0.25">
      <c r="H480" s="7"/>
      <c r="I480" s="7"/>
      <c r="J480" s="7"/>
      <c r="K480" s="7"/>
      <c r="L480" s="7"/>
      <c r="M480" s="7"/>
      <c r="N480" s="7"/>
      <c r="O480" s="7"/>
      <c r="P480" s="7"/>
      <c r="Q480" s="7"/>
      <c r="R480" s="7"/>
      <c r="S480" s="7"/>
      <c r="T480" s="7"/>
      <c r="U480" s="7"/>
      <c r="V480" s="7"/>
    </row>
    <row r="481" spans="8:22" x14ac:dyDescent="0.25">
      <c r="H481" s="7"/>
      <c r="I481" s="7"/>
      <c r="J481" s="7"/>
      <c r="K481" s="7"/>
      <c r="L481" s="7"/>
      <c r="M481" s="7"/>
      <c r="N481" s="7"/>
      <c r="O481" s="7"/>
      <c r="P481" s="7"/>
      <c r="Q481" s="7"/>
      <c r="R481" s="7"/>
      <c r="S481" s="7"/>
      <c r="T481" s="7"/>
      <c r="U481" s="7"/>
      <c r="V481" s="7"/>
    </row>
    <row r="482" spans="8:22" x14ac:dyDescent="0.25">
      <c r="H482" s="7"/>
      <c r="I482" s="7"/>
      <c r="J482" s="7"/>
      <c r="K482" s="7"/>
      <c r="L482" s="7"/>
      <c r="M482" s="7"/>
      <c r="N482" s="7"/>
      <c r="O482" s="7"/>
      <c r="P482" s="7"/>
      <c r="Q482" s="7"/>
      <c r="R482" s="7"/>
      <c r="S482" s="7"/>
      <c r="T482" s="7"/>
      <c r="U482" s="7"/>
      <c r="V482" s="7"/>
    </row>
    <row r="483" spans="8:22" x14ac:dyDescent="0.25">
      <c r="H483" s="7"/>
      <c r="I483" s="7"/>
      <c r="J483" s="7"/>
      <c r="K483" s="7"/>
      <c r="L483" s="7"/>
      <c r="M483" s="7"/>
      <c r="N483" s="7"/>
      <c r="O483" s="7"/>
      <c r="P483" s="7"/>
      <c r="Q483" s="7"/>
      <c r="R483" s="7"/>
      <c r="S483" s="7"/>
      <c r="T483" s="7"/>
      <c r="U483" s="7"/>
      <c r="V483" s="7"/>
    </row>
    <row r="484" spans="8:22" x14ac:dyDescent="0.25">
      <c r="H484" s="7"/>
      <c r="I484" s="7"/>
      <c r="J484" s="7"/>
      <c r="K484" s="7"/>
      <c r="L484" s="7"/>
      <c r="M484" s="7"/>
      <c r="N484" s="7"/>
      <c r="O484" s="7"/>
      <c r="P484" s="7"/>
      <c r="Q484" s="7"/>
      <c r="R484" s="7"/>
      <c r="S484" s="7"/>
      <c r="T484" s="7"/>
      <c r="U484" s="7"/>
      <c r="V484" s="7"/>
    </row>
    <row r="485" spans="8:22" x14ac:dyDescent="0.25">
      <c r="H485" s="7"/>
      <c r="I485" s="7"/>
      <c r="J485" s="7"/>
      <c r="K485" s="7"/>
      <c r="L485" s="7"/>
      <c r="M485" s="7"/>
      <c r="N485" s="7"/>
      <c r="O485" s="7"/>
      <c r="P485" s="7"/>
      <c r="Q485" s="7"/>
      <c r="R485" s="7"/>
      <c r="S485" s="7"/>
      <c r="T485" s="7"/>
      <c r="U485" s="7"/>
      <c r="V485" s="7"/>
    </row>
    <row r="486" spans="8:22" x14ac:dyDescent="0.25">
      <c r="H486" s="7"/>
      <c r="I486" s="7"/>
      <c r="J486" s="7"/>
      <c r="K486" s="7"/>
      <c r="L486" s="7"/>
      <c r="M486" s="7"/>
      <c r="N486" s="7"/>
      <c r="O486" s="7"/>
      <c r="P486" s="7"/>
      <c r="Q486" s="7"/>
      <c r="R486" s="7"/>
      <c r="S486" s="7"/>
      <c r="T486" s="7"/>
      <c r="U486" s="7"/>
      <c r="V486" s="7"/>
    </row>
    <row r="487" spans="8:22" x14ac:dyDescent="0.25">
      <c r="H487" s="7"/>
      <c r="I487" s="7"/>
      <c r="J487" s="7"/>
      <c r="K487" s="7"/>
      <c r="L487" s="7"/>
      <c r="M487" s="7"/>
      <c r="N487" s="7"/>
      <c r="O487" s="7"/>
      <c r="P487" s="7"/>
      <c r="Q487" s="7"/>
      <c r="R487" s="7"/>
      <c r="S487" s="7"/>
      <c r="T487" s="7"/>
      <c r="U487" s="7"/>
      <c r="V487" s="7"/>
    </row>
  </sheetData>
  <phoneticPr fontId="4" type="noConversion"/>
  <hyperlinks>
    <hyperlink ref="AK58" r:id="rId1" xr:uid="{21F33377-CBA0-4CEA-A299-5222DA190F93}"/>
  </hyperlinks>
  <pageMargins left="0.19" right="0.17" top="0.22" bottom="0.26" header="0.17" footer="0.17"/>
  <pageSetup paperSize="5" scale="54" fitToHeight="0" orientation="landscape" horizontalDpi="1200" verticalDpi="1200" r:id="rId2"/>
  <headerFooter>
    <oddFooter>&amp;L&amp;D &amp;F&amp;R&amp;A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4C2CC-3391-4E20-97F6-954235C77A57}">
  <sheetPr>
    <pageSetUpPr fitToPage="1"/>
  </sheetPr>
  <dimension ref="A1:AM487"/>
  <sheetViews>
    <sheetView zoomScale="80" zoomScaleNormal="80" workbookViewId="0">
      <selection activeCell="I27" sqref="I27"/>
    </sheetView>
  </sheetViews>
  <sheetFormatPr defaultRowHeight="15" x14ac:dyDescent="0.25"/>
  <cols>
    <col min="1" max="1" width="5.42578125" customWidth="1"/>
    <col min="2" max="2" width="32.7109375" bestFit="1" customWidth="1"/>
    <col min="3" max="3" width="29.140625" customWidth="1"/>
    <col min="4" max="4" width="14.42578125" customWidth="1"/>
    <col min="5" max="5" width="1" customWidth="1"/>
    <col min="6" max="6" width="17.42578125" customWidth="1"/>
    <col min="7" max="7" width="1" customWidth="1"/>
    <col min="8" max="22" width="14.7109375" customWidth="1"/>
    <col min="23" max="23" width="1.140625" customWidth="1"/>
    <col min="24" max="24" width="1.140625" style="31" customWidth="1"/>
    <col min="27" max="27" width="35.85546875" customWidth="1"/>
    <col min="28" max="28" width="1.28515625" customWidth="1"/>
    <col min="29" max="29" width="6.7109375" customWidth="1"/>
    <col min="30" max="30" width="28.85546875" customWidth="1"/>
    <col min="31" max="31" width="33.42578125" customWidth="1"/>
    <col min="32" max="33" width="18.7109375" customWidth="1"/>
    <col min="34" max="34" width="1.42578125" customWidth="1"/>
    <col min="35" max="35" width="9.42578125" customWidth="1"/>
    <col min="36" max="36" width="36.42578125" customWidth="1"/>
    <col min="37" max="37" width="29.5703125" customWidth="1"/>
    <col min="38" max="38" width="17.7109375" customWidth="1"/>
  </cols>
  <sheetData>
    <row r="1" spans="1:39" ht="18.75" x14ac:dyDescent="0.3">
      <c r="A1" s="3"/>
      <c r="B1" s="2"/>
      <c r="C1" s="2"/>
      <c r="D1" s="2"/>
      <c r="E1" s="2"/>
      <c r="F1" s="2"/>
      <c r="G1" s="2"/>
      <c r="H1" s="1"/>
      <c r="I1" s="1"/>
      <c r="J1" s="1"/>
      <c r="K1" s="1"/>
      <c r="L1" s="1"/>
      <c r="M1" s="1"/>
      <c r="N1" s="1"/>
      <c r="O1" s="1"/>
      <c r="P1" s="1"/>
      <c r="Q1" s="1"/>
      <c r="R1" s="1"/>
      <c r="S1" s="1"/>
      <c r="T1" s="1"/>
      <c r="U1" s="1"/>
      <c r="V1" s="1"/>
      <c r="W1" s="1"/>
    </row>
    <row r="2" spans="1:39" ht="15.75" thickBot="1" x14ac:dyDescent="0.3">
      <c r="A2" s="30"/>
      <c r="B2" s="2"/>
      <c r="C2" s="2"/>
      <c r="D2" s="2"/>
      <c r="E2" s="2"/>
      <c r="F2" s="2"/>
      <c r="G2" s="2"/>
      <c r="H2" s="1"/>
      <c r="I2" s="1"/>
      <c r="J2" s="1"/>
      <c r="K2" s="1"/>
      <c r="L2" s="1"/>
      <c r="M2" s="1"/>
      <c r="N2" s="1"/>
      <c r="O2" s="1"/>
      <c r="P2" s="1"/>
      <c r="Q2" s="1"/>
      <c r="R2" s="1"/>
      <c r="S2" s="1"/>
      <c r="T2" s="1"/>
      <c r="U2" s="1"/>
      <c r="V2" s="1"/>
      <c r="W2" s="1"/>
    </row>
    <row r="3" spans="1:39" ht="16.5" thickBot="1" x14ac:dyDescent="0.3">
      <c r="A3" s="30"/>
      <c r="B3" s="2"/>
      <c r="C3" s="2"/>
      <c r="D3" s="2"/>
      <c r="E3" s="2"/>
      <c r="F3" s="2"/>
      <c r="G3" s="2"/>
      <c r="H3" s="1"/>
      <c r="I3" s="1"/>
      <c r="J3" s="1"/>
      <c r="K3" s="1"/>
      <c r="L3" s="1"/>
      <c r="M3" s="1"/>
      <c r="N3" s="1"/>
      <c r="O3" s="1"/>
      <c r="P3" s="1"/>
      <c r="Q3" s="1"/>
      <c r="R3" s="1"/>
      <c r="S3" s="1"/>
      <c r="T3" s="1"/>
      <c r="U3" s="1"/>
      <c r="V3" s="1"/>
      <c r="W3" s="1"/>
      <c r="AC3" s="67" t="s">
        <v>173</v>
      </c>
      <c r="AD3" s="68"/>
      <c r="AE3" s="68"/>
      <c r="AF3" s="68"/>
      <c r="AG3" s="69"/>
      <c r="AI3" s="67" t="s">
        <v>174</v>
      </c>
      <c r="AJ3" s="68"/>
      <c r="AK3" s="71"/>
      <c r="AL3" s="70"/>
      <c r="AM3" s="80"/>
    </row>
    <row r="4" spans="1:39" ht="4.1500000000000004" customHeight="1" thickBot="1" x14ac:dyDescent="0.3">
      <c r="AC4" s="52"/>
      <c r="AG4" s="53"/>
      <c r="AI4" s="52"/>
      <c r="AM4" s="53"/>
    </row>
    <row r="5" spans="1:39" ht="15.75" thickBot="1" x14ac:dyDescent="0.3">
      <c r="AC5" s="45" t="s">
        <v>137</v>
      </c>
      <c r="AD5" s="46"/>
      <c r="AE5" s="46"/>
      <c r="AF5" s="46"/>
      <c r="AG5" s="47"/>
      <c r="AI5" s="109"/>
      <c r="AJ5" s="110"/>
      <c r="AK5" s="110"/>
      <c r="AL5" s="110"/>
      <c r="AM5" s="111"/>
    </row>
    <row r="6" spans="1:39" x14ac:dyDescent="0.25">
      <c r="D6" s="9"/>
      <c r="F6" s="9"/>
      <c r="H6" s="96"/>
      <c r="I6" s="96"/>
      <c r="J6" s="96"/>
      <c r="K6" s="96"/>
      <c r="L6" s="96"/>
      <c r="M6" s="96"/>
      <c r="N6" s="96"/>
      <c r="O6" s="96"/>
      <c r="P6" s="96"/>
      <c r="Q6" s="96"/>
      <c r="R6" s="96"/>
      <c r="S6" s="96"/>
      <c r="T6" s="96"/>
      <c r="AC6" s="50" t="s">
        <v>138</v>
      </c>
      <c r="AD6" s="72"/>
      <c r="AE6" s="72"/>
      <c r="AF6" s="87"/>
      <c r="AG6" s="51"/>
      <c r="AI6" s="109"/>
      <c r="AJ6" s="110"/>
      <c r="AK6" s="110"/>
      <c r="AL6" s="110"/>
      <c r="AM6" s="111"/>
    </row>
    <row r="7" spans="1:39" ht="18.75" x14ac:dyDescent="0.3">
      <c r="A7" s="3" t="str">
        <f>'Charter #1'!A7</f>
        <v>School District Name</v>
      </c>
      <c r="B7" s="1"/>
      <c r="C7" s="1"/>
      <c r="D7" s="30"/>
      <c r="E7" s="1"/>
      <c r="F7" s="30"/>
      <c r="G7" s="1"/>
      <c r="H7" s="131"/>
      <c r="I7" s="131"/>
      <c r="J7" s="131"/>
      <c r="K7" s="131"/>
      <c r="L7" s="131"/>
      <c r="M7" s="131"/>
      <c r="N7" s="131"/>
      <c r="O7" s="131"/>
      <c r="P7" s="131"/>
      <c r="Q7" s="131"/>
      <c r="R7" s="131"/>
      <c r="S7" s="131"/>
      <c r="T7" s="131"/>
      <c r="U7" s="1"/>
      <c r="V7" s="1"/>
      <c r="AC7" s="52" t="s">
        <v>139</v>
      </c>
      <c r="AF7" s="49"/>
      <c r="AG7" s="53"/>
      <c r="AI7" s="109"/>
      <c r="AJ7" s="110"/>
      <c r="AK7" s="110"/>
      <c r="AL7" s="110"/>
      <c r="AM7" s="111"/>
    </row>
    <row r="8" spans="1:39" x14ac:dyDescent="0.25">
      <c r="A8" s="30" t="s">
        <v>1</v>
      </c>
      <c r="B8" s="1"/>
      <c r="C8" s="1"/>
      <c r="D8" s="30"/>
      <c r="E8" s="1"/>
      <c r="F8" s="30"/>
      <c r="G8" s="1"/>
      <c r="H8" s="131"/>
      <c r="I8" s="131"/>
      <c r="J8" s="131"/>
      <c r="K8" s="131"/>
      <c r="L8" s="131"/>
      <c r="M8" s="131"/>
      <c r="N8" s="131"/>
      <c r="O8" s="131"/>
      <c r="P8" s="131"/>
      <c r="Q8" s="131"/>
      <c r="R8" s="131"/>
      <c r="S8" s="131"/>
      <c r="T8" s="131"/>
      <c r="U8" s="1"/>
      <c r="V8" s="1"/>
      <c r="AC8" s="52" t="s">
        <v>140</v>
      </c>
      <c r="AF8">
        <f>AF6*AF7</f>
        <v>0</v>
      </c>
      <c r="AG8" s="53"/>
      <c r="AI8" s="109"/>
      <c r="AJ8" s="110"/>
      <c r="AK8" s="110"/>
      <c r="AL8" s="110"/>
      <c r="AM8" s="111"/>
    </row>
    <row r="9" spans="1:39" x14ac:dyDescent="0.25">
      <c r="A9" s="30" t="str">
        <f>'Charter #1'!A9</f>
        <v>Fiscal Year</v>
      </c>
      <c r="B9" s="1"/>
      <c r="C9" s="1"/>
      <c r="D9" s="30"/>
      <c r="E9" s="1"/>
      <c r="F9" s="30"/>
      <c r="G9" s="1"/>
      <c r="H9" s="131"/>
      <c r="I9" s="131"/>
      <c r="J9" s="131"/>
      <c r="K9" s="131"/>
      <c r="L9" s="131"/>
      <c r="M9" s="131"/>
      <c r="N9" s="131"/>
      <c r="O9" s="131"/>
      <c r="P9" s="131"/>
      <c r="Q9" s="131"/>
      <c r="R9" s="131"/>
      <c r="S9" s="131"/>
      <c r="T9" s="131"/>
      <c r="U9" s="1"/>
      <c r="V9" s="1"/>
      <c r="AC9" s="52" t="s">
        <v>141</v>
      </c>
      <c r="AF9" s="48"/>
      <c r="AG9" s="53"/>
      <c r="AI9" s="109"/>
      <c r="AJ9" s="110"/>
      <c r="AK9" s="110"/>
      <c r="AL9" s="110"/>
      <c r="AM9" s="111"/>
    </row>
    <row r="10" spans="1:39" ht="15.75" thickBot="1" x14ac:dyDescent="0.3">
      <c r="D10" s="9"/>
      <c r="F10" s="9"/>
      <c r="H10" s="96"/>
      <c r="I10" s="96"/>
      <c r="J10" s="96"/>
      <c r="K10" s="96"/>
      <c r="L10" s="96"/>
      <c r="M10" s="96"/>
      <c r="N10" s="96"/>
      <c r="O10" s="96"/>
      <c r="P10" s="96"/>
      <c r="Q10" s="96"/>
      <c r="R10" s="96"/>
      <c r="S10" s="96"/>
      <c r="T10" s="96"/>
      <c r="AC10" s="52" t="s">
        <v>142</v>
      </c>
      <c r="AG10" s="54">
        <f>AF8+AF9</f>
        <v>0</v>
      </c>
      <c r="AI10" s="109"/>
      <c r="AJ10" s="110"/>
      <c r="AK10" s="110"/>
      <c r="AL10" s="110"/>
      <c r="AM10" s="111"/>
    </row>
    <row r="11" spans="1:39" ht="16.5" thickTop="1" thickBot="1" x14ac:dyDescent="0.3">
      <c r="D11" s="9"/>
      <c r="F11" s="9"/>
      <c r="H11" s="97"/>
      <c r="I11" s="97"/>
      <c r="J11" s="97"/>
      <c r="K11" s="97"/>
      <c r="L11" s="97"/>
      <c r="M11" s="97"/>
      <c r="N11" s="97"/>
      <c r="O11" s="97"/>
      <c r="P11" s="97"/>
      <c r="Q11" s="97"/>
      <c r="R11" s="97"/>
      <c r="S11" s="97"/>
      <c r="T11" s="97"/>
      <c r="AC11" s="55"/>
      <c r="AD11" s="56"/>
      <c r="AE11" s="56"/>
      <c r="AF11" s="56"/>
      <c r="AG11" s="57"/>
      <c r="AI11" s="109"/>
      <c r="AJ11" s="110"/>
      <c r="AK11" s="110"/>
      <c r="AL11" s="110"/>
      <c r="AM11" s="111"/>
    </row>
    <row r="12" spans="1:39" ht="15.75" thickBot="1" x14ac:dyDescent="0.3">
      <c r="D12" s="9"/>
      <c r="F12" s="9" t="s">
        <v>21</v>
      </c>
      <c r="H12" s="95"/>
      <c r="I12" s="95"/>
      <c r="J12" s="95"/>
      <c r="K12" s="95"/>
      <c r="L12" s="95"/>
      <c r="M12" s="95"/>
      <c r="N12" s="95"/>
      <c r="O12" s="95"/>
      <c r="P12" s="95"/>
      <c r="Q12" s="95"/>
      <c r="R12" s="95"/>
      <c r="S12" s="95"/>
      <c r="T12" s="95"/>
      <c r="AC12" s="109"/>
      <c r="AD12" s="110"/>
      <c r="AE12" s="110"/>
      <c r="AF12" s="110"/>
      <c r="AG12" s="111"/>
      <c r="AI12" s="109"/>
      <c r="AJ12" s="110"/>
      <c r="AK12" s="110"/>
      <c r="AL12" s="110"/>
      <c r="AM12" s="111"/>
    </row>
    <row r="13" spans="1:39" ht="15.75" thickBot="1" x14ac:dyDescent="0.3">
      <c r="D13" s="9"/>
      <c r="F13" s="9" t="s">
        <v>20</v>
      </c>
      <c r="H13" s="12"/>
      <c r="I13" s="12"/>
      <c r="J13" s="12"/>
      <c r="K13" s="12"/>
      <c r="L13" s="12"/>
      <c r="M13" s="12"/>
      <c r="N13" s="12"/>
      <c r="O13" s="12"/>
      <c r="P13" s="12"/>
      <c r="Q13" s="12"/>
      <c r="R13" s="12"/>
      <c r="S13" s="12"/>
      <c r="T13" s="12"/>
      <c r="AC13" s="109"/>
      <c r="AD13" s="110"/>
      <c r="AE13" s="110"/>
      <c r="AF13" s="110"/>
      <c r="AG13" s="111"/>
      <c r="AI13" s="109"/>
      <c r="AJ13" s="110"/>
      <c r="AK13" s="110"/>
      <c r="AL13" s="110"/>
      <c r="AM13" s="111"/>
    </row>
    <row r="14" spans="1:39" ht="2.4500000000000002" customHeight="1" thickBot="1" x14ac:dyDescent="0.3">
      <c r="H14" s="34"/>
      <c r="I14" s="34"/>
      <c r="J14" s="34"/>
      <c r="K14" s="34"/>
      <c r="L14" s="34"/>
      <c r="M14" s="34"/>
      <c r="N14" s="34"/>
      <c r="O14" s="34"/>
      <c r="P14" s="34"/>
      <c r="Q14" s="34"/>
      <c r="R14" s="34"/>
      <c r="S14" s="34"/>
      <c r="T14" s="34"/>
      <c r="AC14" s="52"/>
      <c r="AG14" s="53"/>
      <c r="AI14" s="109"/>
      <c r="AJ14" s="110"/>
      <c r="AK14" s="110"/>
      <c r="AL14" s="110"/>
      <c r="AM14" s="111"/>
    </row>
    <row r="15" spans="1:39" s="4" customFormat="1" ht="45.75" thickBot="1" x14ac:dyDescent="0.3">
      <c r="B15" s="5" t="s">
        <v>3</v>
      </c>
      <c r="C15" s="5" t="s">
        <v>17</v>
      </c>
      <c r="D15" s="6" t="s">
        <v>129</v>
      </c>
      <c r="F15" s="6" t="s">
        <v>130</v>
      </c>
      <c r="H15" s="5" t="s">
        <v>4</v>
      </c>
      <c r="I15" s="5" t="s">
        <v>5</v>
      </c>
      <c r="J15" s="5" t="s">
        <v>6</v>
      </c>
      <c r="K15" s="5" t="s">
        <v>7</v>
      </c>
      <c r="L15" s="5" t="s">
        <v>8</v>
      </c>
      <c r="M15" s="5" t="s">
        <v>9</v>
      </c>
      <c r="N15" s="5" t="s">
        <v>10</v>
      </c>
      <c r="O15" s="6" t="s">
        <v>18</v>
      </c>
      <c r="P15" s="5" t="s">
        <v>11</v>
      </c>
      <c r="Q15" s="5" t="s">
        <v>12</v>
      </c>
      <c r="R15" s="5" t="s">
        <v>13</v>
      </c>
      <c r="S15" s="5" t="s">
        <v>14</v>
      </c>
      <c r="T15" s="5" t="s">
        <v>15</v>
      </c>
      <c r="U15" s="5" t="s">
        <v>16</v>
      </c>
      <c r="V15" s="6" t="s">
        <v>19</v>
      </c>
      <c r="X15" s="32"/>
      <c r="AC15" s="45" t="s">
        <v>175</v>
      </c>
      <c r="AD15" s="46"/>
      <c r="AE15" s="46"/>
      <c r="AF15" s="46"/>
      <c r="AG15" s="47"/>
      <c r="AI15" s="112"/>
      <c r="AJ15" s="113"/>
      <c r="AK15" s="113"/>
      <c r="AL15" s="113"/>
      <c r="AM15" s="114"/>
    </row>
    <row r="16" spans="1:39" s="4" customFormat="1" ht="15.75" thickBot="1" x14ac:dyDescent="0.3">
      <c r="A16" s="10" t="s">
        <v>26</v>
      </c>
      <c r="H16" s="35"/>
      <c r="I16" s="35"/>
      <c r="J16" s="35"/>
      <c r="K16" s="35"/>
      <c r="L16" s="35"/>
      <c r="M16" s="35"/>
      <c r="N16" s="35"/>
      <c r="O16" s="36"/>
      <c r="P16" s="35"/>
      <c r="Q16" s="35"/>
      <c r="R16" s="35"/>
      <c r="S16" s="35"/>
      <c r="T16" s="35"/>
      <c r="U16" s="35"/>
      <c r="V16" s="36"/>
      <c r="X16" s="32"/>
      <c r="AA16" s="41" t="s">
        <v>132</v>
      </c>
      <c r="AC16" s="52"/>
      <c r="AD16"/>
      <c r="AE16"/>
      <c r="AF16" s="81" t="s">
        <v>160</v>
      </c>
      <c r="AG16" s="82" t="s">
        <v>177</v>
      </c>
      <c r="AI16" s="112"/>
      <c r="AJ16" s="113"/>
      <c r="AK16" s="113"/>
      <c r="AL16" s="113"/>
      <c r="AM16" s="114"/>
    </row>
    <row r="17" spans="1:39" ht="15.75" thickBot="1" x14ac:dyDescent="0.3">
      <c r="B17" t="s">
        <v>23</v>
      </c>
      <c r="C17" t="s">
        <v>207</v>
      </c>
      <c r="D17" s="11"/>
      <c r="F17" s="11">
        <f>D17/12</f>
        <v>0</v>
      </c>
      <c r="H17" s="43"/>
      <c r="I17" s="43"/>
      <c r="J17" s="43"/>
      <c r="K17" s="43"/>
      <c r="L17" s="43"/>
      <c r="M17" s="43"/>
      <c r="N17" s="43"/>
      <c r="O17" s="43"/>
      <c r="P17" s="43"/>
      <c r="Q17" s="43"/>
      <c r="R17" s="43"/>
      <c r="S17" s="43"/>
      <c r="T17" s="43"/>
      <c r="U17" s="43">
        <f t="shared" ref="U17:U20" si="0">SUM(H17:T17)</f>
        <v>0</v>
      </c>
      <c r="V17" s="43">
        <f t="shared" ref="V17:V20" si="1">D17-U17</f>
        <v>0</v>
      </c>
      <c r="AA17" s="34" t="s">
        <v>133</v>
      </c>
      <c r="AC17" s="52" t="s">
        <v>178</v>
      </c>
      <c r="AE17" t="s">
        <v>179</v>
      </c>
      <c r="AF17" s="73" t="s">
        <v>162</v>
      </c>
      <c r="AG17" s="64"/>
      <c r="AI17" s="109"/>
      <c r="AJ17" s="110"/>
      <c r="AK17" s="110"/>
      <c r="AL17" s="110"/>
      <c r="AM17" s="111"/>
    </row>
    <row r="18" spans="1:39" ht="15.75" thickBot="1" x14ac:dyDescent="0.3">
      <c r="B18" t="s">
        <v>24</v>
      </c>
      <c r="C18" t="s">
        <v>207</v>
      </c>
      <c r="D18" s="11"/>
      <c r="F18" s="11">
        <f t="shared" ref="F18:F20" si="2">D18/12</f>
        <v>0</v>
      </c>
      <c r="H18" s="43"/>
      <c r="I18" s="43"/>
      <c r="J18" s="43"/>
      <c r="K18" s="43"/>
      <c r="L18" s="43"/>
      <c r="M18" s="43"/>
      <c r="N18" s="43"/>
      <c r="O18" s="43"/>
      <c r="P18" s="43"/>
      <c r="Q18" s="43"/>
      <c r="R18" s="43"/>
      <c r="S18" s="43"/>
      <c r="T18" s="43"/>
      <c r="U18" s="43">
        <f t="shared" si="0"/>
        <v>0</v>
      </c>
      <c r="V18" s="43">
        <f t="shared" si="1"/>
        <v>0</v>
      </c>
      <c r="AA18" s="34" t="s">
        <v>134</v>
      </c>
      <c r="AC18" s="52"/>
      <c r="AD18" t="s">
        <v>217</v>
      </c>
      <c r="AE18" t="s">
        <v>180</v>
      </c>
      <c r="AF18" s="73"/>
      <c r="AG18" s="64" t="s">
        <v>162</v>
      </c>
      <c r="AI18" s="109"/>
      <c r="AJ18" s="110"/>
      <c r="AK18" s="110"/>
      <c r="AL18" s="110"/>
      <c r="AM18" s="111"/>
    </row>
    <row r="19" spans="1:39" ht="15.75" thickBot="1" x14ac:dyDescent="0.3">
      <c r="B19" t="s">
        <v>25</v>
      </c>
      <c r="C19" t="s">
        <v>207</v>
      </c>
      <c r="D19" s="11"/>
      <c r="F19" s="11">
        <f t="shared" si="2"/>
        <v>0</v>
      </c>
      <c r="H19" s="43"/>
      <c r="I19" s="43"/>
      <c r="J19" s="43"/>
      <c r="K19" s="43"/>
      <c r="L19" s="43"/>
      <c r="M19" s="43"/>
      <c r="N19" s="43"/>
      <c r="O19" s="43"/>
      <c r="P19" s="43"/>
      <c r="Q19" s="43"/>
      <c r="R19" s="43"/>
      <c r="S19" s="43"/>
      <c r="T19" s="43"/>
      <c r="U19" s="43">
        <f t="shared" si="0"/>
        <v>0</v>
      </c>
      <c r="V19" s="43">
        <f t="shared" si="1"/>
        <v>0</v>
      </c>
      <c r="AA19" s="34" t="s">
        <v>135</v>
      </c>
      <c r="AC19" s="52"/>
      <c r="AD19" t="s">
        <v>181</v>
      </c>
      <c r="AE19" t="s">
        <v>182</v>
      </c>
      <c r="AF19" s="73"/>
      <c r="AG19" s="64" t="s">
        <v>162</v>
      </c>
      <c r="AI19" s="109"/>
      <c r="AJ19" s="110"/>
      <c r="AK19" s="110"/>
      <c r="AL19" s="110"/>
      <c r="AM19" s="111"/>
    </row>
    <row r="20" spans="1:39" ht="15.75" thickBot="1" x14ac:dyDescent="0.3">
      <c r="B20" t="s">
        <v>27</v>
      </c>
      <c r="C20" t="s">
        <v>28</v>
      </c>
      <c r="D20" s="11"/>
      <c r="F20" s="11">
        <f t="shared" si="2"/>
        <v>0</v>
      </c>
      <c r="H20" s="44"/>
      <c r="I20" s="44"/>
      <c r="J20" s="44"/>
      <c r="K20" s="44"/>
      <c r="L20" s="44"/>
      <c r="M20" s="44"/>
      <c r="N20" s="44"/>
      <c r="O20" s="44"/>
      <c r="P20" s="44"/>
      <c r="Q20" s="44"/>
      <c r="R20" s="44"/>
      <c r="S20" s="44"/>
      <c r="T20" s="44"/>
      <c r="U20" s="44">
        <f t="shared" si="0"/>
        <v>0</v>
      </c>
      <c r="V20" s="44">
        <f t="shared" si="1"/>
        <v>0</v>
      </c>
      <c r="AA20" s="42" t="s">
        <v>136</v>
      </c>
      <c r="AC20" s="52"/>
      <c r="AD20" t="s">
        <v>183</v>
      </c>
      <c r="AE20" t="s">
        <v>185</v>
      </c>
      <c r="AF20" s="73"/>
      <c r="AG20" s="64" t="s">
        <v>162</v>
      </c>
      <c r="AI20" s="109"/>
      <c r="AJ20" s="110"/>
      <c r="AK20" s="110"/>
      <c r="AL20" s="110"/>
      <c r="AM20" s="111"/>
    </row>
    <row r="21" spans="1:39" x14ac:dyDescent="0.25">
      <c r="B21" s="8" t="s">
        <v>39</v>
      </c>
      <c r="D21" s="7">
        <f>SUM(D17:D20)</f>
        <v>0</v>
      </c>
      <c r="F21" s="7">
        <f>SUM(F17:F20)</f>
        <v>0</v>
      </c>
      <c r="H21" s="37">
        <f t="shared" ref="H21:V21" si="3">SUM(H17:H20)</f>
        <v>0</v>
      </c>
      <c r="I21" s="37">
        <f t="shared" si="3"/>
        <v>0</v>
      </c>
      <c r="J21" s="37">
        <f t="shared" si="3"/>
        <v>0</v>
      </c>
      <c r="K21" s="37">
        <f t="shared" si="3"/>
        <v>0</v>
      </c>
      <c r="L21" s="37">
        <f t="shared" si="3"/>
        <v>0</v>
      </c>
      <c r="M21" s="37">
        <f t="shared" si="3"/>
        <v>0</v>
      </c>
      <c r="N21" s="37">
        <f t="shared" si="3"/>
        <v>0</v>
      </c>
      <c r="O21" s="37">
        <f t="shared" si="3"/>
        <v>0</v>
      </c>
      <c r="P21" s="37">
        <f t="shared" si="3"/>
        <v>0</v>
      </c>
      <c r="Q21" s="37">
        <f t="shared" si="3"/>
        <v>0</v>
      </c>
      <c r="R21" s="37">
        <f t="shared" si="3"/>
        <v>0</v>
      </c>
      <c r="S21" s="37">
        <f t="shared" si="3"/>
        <v>0</v>
      </c>
      <c r="T21" s="37">
        <f t="shared" si="3"/>
        <v>0</v>
      </c>
      <c r="U21" s="37">
        <f t="shared" si="3"/>
        <v>0</v>
      </c>
      <c r="V21" s="37">
        <f t="shared" si="3"/>
        <v>0</v>
      </c>
      <c r="AC21" s="52"/>
      <c r="AD21" t="s">
        <v>184</v>
      </c>
      <c r="AE21" t="s">
        <v>186</v>
      </c>
      <c r="AF21" s="73"/>
      <c r="AG21" s="64" t="s">
        <v>162</v>
      </c>
      <c r="AI21" s="109"/>
      <c r="AJ21" s="110"/>
      <c r="AK21" s="110"/>
      <c r="AL21" s="110"/>
      <c r="AM21" s="111"/>
    </row>
    <row r="22" spans="1:39" ht="6.6" customHeight="1" x14ac:dyDescent="0.25">
      <c r="D22" s="7"/>
      <c r="F22" s="7"/>
      <c r="H22" s="37"/>
      <c r="I22" s="37"/>
      <c r="J22" s="37"/>
      <c r="K22" s="37"/>
      <c r="L22" s="37"/>
      <c r="M22" s="37"/>
      <c r="N22" s="37"/>
      <c r="O22" s="37"/>
      <c r="P22" s="37"/>
      <c r="Q22" s="37"/>
      <c r="R22" s="37"/>
      <c r="S22" s="37"/>
      <c r="T22" s="37"/>
      <c r="U22" s="37"/>
      <c r="V22" s="37"/>
      <c r="AC22" s="52"/>
      <c r="AG22" s="53"/>
      <c r="AI22" s="109"/>
      <c r="AJ22" s="110"/>
      <c r="AK22" s="110"/>
      <c r="AL22" s="110"/>
      <c r="AM22" s="111"/>
    </row>
    <row r="23" spans="1:39" ht="15.75" thickBot="1" x14ac:dyDescent="0.3">
      <c r="A23" s="8" t="s">
        <v>29</v>
      </c>
      <c r="D23" s="7"/>
      <c r="F23" s="7"/>
      <c r="H23" s="37"/>
      <c r="I23" s="37"/>
      <c r="J23" s="37"/>
      <c r="K23" s="37"/>
      <c r="L23" s="37"/>
      <c r="M23" s="37"/>
      <c r="N23" s="37"/>
      <c r="O23" s="37"/>
      <c r="P23" s="37"/>
      <c r="Q23" s="37"/>
      <c r="R23" s="37"/>
      <c r="S23" s="37"/>
      <c r="T23" s="37"/>
      <c r="U23" s="37"/>
      <c r="V23" s="37"/>
      <c r="AC23" s="52" t="s">
        <v>178</v>
      </c>
      <c r="AE23" t="s">
        <v>188</v>
      </c>
      <c r="AF23" s="73" t="s">
        <v>162</v>
      </c>
      <c r="AG23" s="64"/>
      <c r="AI23" s="109"/>
      <c r="AJ23" s="110"/>
      <c r="AK23" s="110"/>
      <c r="AL23" s="110"/>
      <c r="AM23" s="111"/>
    </row>
    <row r="24" spans="1:39" ht="15.75" thickBot="1" x14ac:dyDescent="0.3">
      <c r="B24" t="s">
        <v>22</v>
      </c>
      <c r="C24" t="s">
        <v>80</v>
      </c>
      <c r="D24" s="11"/>
      <c r="F24" s="11">
        <f t="shared" ref="F24:F36" si="4">D24/12</f>
        <v>0</v>
      </c>
      <c r="H24" s="43"/>
      <c r="I24" s="43"/>
      <c r="J24" s="43"/>
      <c r="K24" s="43"/>
      <c r="L24" s="43"/>
      <c r="M24" s="43"/>
      <c r="N24" s="43"/>
      <c r="O24" s="43"/>
      <c r="P24" s="43"/>
      <c r="Q24" s="43"/>
      <c r="R24" s="43"/>
      <c r="S24" s="43"/>
      <c r="T24" s="43"/>
      <c r="U24" s="43">
        <f t="shared" ref="U24:U27" si="5">SUM(H24:T24)</f>
        <v>0</v>
      </c>
      <c r="V24" s="43">
        <f t="shared" ref="V24:V27" si="6">D24-U24</f>
        <v>0</v>
      </c>
      <c r="AC24" s="52"/>
      <c r="AD24" t="s">
        <v>187</v>
      </c>
      <c r="AE24" t="s">
        <v>189</v>
      </c>
      <c r="AF24" s="73"/>
      <c r="AG24" s="64" t="s">
        <v>162</v>
      </c>
      <c r="AI24" s="109"/>
      <c r="AJ24" s="110"/>
      <c r="AK24" s="110"/>
      <c r="AL24" s="110"/>
      <c r="AM24" s="111"/>
    </row>
    <row r="25" spans="1:39" ht="15.75" thickBot="1" x14ac:dyDescent="0.3">
      <c r="B25" s="29" t="s">
        <v>244</v>
      </c>
      <c r="C25" t="s">
        <v>80</v>
      </c>
      <c r="D25" s="11"/>
      <c r="F25" s="11">
        <f t="shared" si="4"/>
        <v>0</v>
      </c>
      <c r="H25" s="43"/>
      <c r="I25" s="43"/>
      <c r="J25" s="43"/>
      <c r="K25" s="43"/>
      <c r="L25" s="43"/>
      <c r="M25" s="43"/>
      <c r="N25" s="43"/>
      <c r="O25" s="43"/>
      <c r="P25" s="43"/>
      <c r="Q25" s="43"/>
      <c r="R25" s="43"/>
      <c r="S25" s="43"/>
      <c r="T25" s="43"/>
      <c r="U25" s="43"/>
      <c r="V25" s="43"/>
      <c r="AC25" s="52"/>
      <c r="AF25" s="73"/>
      <c r="AG25" s="64"/>
      <c r="AI25" s="109"/>
      <c r="AJ25" s="110"/>
      <c r="AK25" s="110"/>
      <c r="AL25" s="110"/>
      <c r="AM25" s="111"/>
    </row>
    <row r="26" spans="1:39" ht="15.75" thickBot="1" x14ac:dyDescent="0.3">
      <c r="B26" t="s">
        <v>86</v>
      </c>
      <c r="C26" t="s">
        <v>214</v>
      </c>
      <c r="D26" s="11"/>
      <c r="F26" s="11">
        <f t="shared" si="4"/>
        <v>0</v>
      </c>
      <c r="H26" s="43"/>
      <c r="I26" s="43"/>
      <c r="J26" s="43"/>
      <c r="K26" s="43"/>
      <c r="L26" s="43"/>
      <c r="M26" s="43"/>
      <c r="N26" s="43"/>
      <c r="O26" s="43"/>
      <c r="P26" s="43"/>
      <c r="Q26" s="43"/>
      <c r="R26" s="43"/>
      <c r="S26" s="43"/>
      <c r="T26" s="43"/>
      <c r="U26" s="43">
        <f t="shared" si="5"/>
        <v>0</v>
      </c>
      <c r="V26" s="43">
        <f t="shared" si="6"/>
        <v>0</v>
      </c>
      <c r="AC26" s="75" t="s">
        <v>190</v>
      </c>
      <c r="AD26" s="76"/>
      <c r="AE26" s="76"/>
      <c r="AF26" s="76"/>
      <c r="AG26" s="77"/>
      <c r="AI26" s="109"/>
      <c r="AJ26" s="110"/>
      <c r="AK26" s="110"/>
      <c r="AL26" s="110"/>
      <c r="AM26" s="111"/>
    </row>
    <row r="27" spans="1:39" ht="15.75" thickBot="1" x14ac:dyDescent="0.3">
      <c r="B27" t="s">
        <v>31</v>
      </c>
      <c r="C27" t="s">
        <v>85</v>
      </c>
      <c r="D27" s="11"/>
      <c r="F27" s="11">
        <f t="shared" si="4"/>
        <v>0</v>
      </c>
      <c r="H27" s="43"/>
      <c r="I27" s="43"/>
      <c r="J27" s="43"/>
      <c r="K27" s="43"/>
      <c r="L27" s="43"/>
      <c r="M27" s="43"/>
      <c r="N27" s="43"/>
      <c r="O27" s="43"/>
      <c r="P27" s="43"/>
      <c r="Q27" s="43"/>
      <c r="R27" s="43"/>
      <c r="S27" s="43"/>
      <c r="T27" s="43"/>
      <c r="U27" s="43">
        <f t="shared" si="5"/>
        <v>0</v>
      </c>
      <c r="V27" s="43">
        <f t="shared" si="6"/>
        <v>0</v>
      </c>
      <c r="AC27" s="119"/>
      <c r="AD27" s="120"/>
      <c r="AE27" s="120"/>
      <c r="AF27" s="120"/>
      <c r="AG27" s="121"/>
      <c r="AI27" s="109"/>
      <c r="AJ27" s="110"/>
      <c r="AK27" s="110"/>
      <c r="AL27" s="110"/>
      <c r="AM27" s="111"/>
    </row>
    <row r="28" spans="1:39" ht="15.75" thickBot="1" x14ac:dyDescent="0.3">
      <c r="B28" t="s">
        <v>32</v>
      </c>
      <c r="C28" t="s">
        <v>82</v>
      </c>
      <c r="D28" s="11"/>
      <c r="F28" s="11">
        <f t="shared" si="4"/>
        <v>0</v>
      </c>
      <c r="H28" s="43"/>
      <c r="I28" s="43"/>
      <c r="J28" s="43"/>
      <c r="K28" s="43"/>
      <c r="L28" s="43"/>
      <c r="M28" s="43"/>
      <c r="N28" s="43"/>
      <c r="O28" s="43"/>
      <c r="P28" s="43"/>
      <c r="Q28" s="43"/>
      <c r="R28" s="43"/>
      <c r="S28" s="43"/>
      <c r="T28" s="43"/>
      <c r="U28" s="43">
        <f>SUM(H28:T28)</f>
        <v>0</v>
      </c>
      <c r="V28" s="43">
        <f>D28-U28</f>
        <v>0</v>
      </c>
      <c r="AA28" s="41" t="s">
        <v>132</v>
      </c>
      <c r="AC28" s="122"/>
      <c r="AD28" s="123"/>
      <c r="AE28" s="123"/>
      <c r="AF28" s="123"/>
      <c r="AG28" s="124"/>
      <c r="AI28" s="109"/>
      <c r="AJ28" s="110"/>
      <c r="AK28" s="110"/>
      <c r="AL28" s="110"/>
      <c r="AM28" s="111"/>
    </row>
    <row r="29" spans="1:39" ht="15.75" thickBot="1" x14ac:dyDescent="0.3">
      <c r="B29" t="s">
        <v>44</v>
      </c>
      <c r="C29" t="s">
        <v>81</v>
      </c>
      <c r="D29" s="11"/>
      <c r="F29" s="11">
        <f t="shared" si="4"/>
        <v>0</v>
      </c>
      <c r="H29" s="43"/>
      <c r="I29" s="43"/>
      <c r="J29" s="43"/>
      <c r="K29" s="43"/>
      <c r="L29" s="43"/>
      <c r="M29" s="43"/>
      <c r="N29" s="43"/>
      <c r="O29" s="43"/>
      <c r="P29" s="43"/>
      <c r="Q29" s="43"/>
      <c r="R29" s="43"/>
      <c r="S29" s="43"/>
      <c r="T29" s="43"/>
      <c r="U29" s="43">
        <f t="shared" ref="U29:U37" si="7">SUM(H29:T29)</f>
        <v>0</v>
      </c>
      <c r="V29" s="43">
        <f t="shared" ref="V29:V37" si="8">D29-U29</f>
        <v>0</v>
      </c>
      <c r="AA29" s="34" t="s">
        <v>133</v>
      </c>
      <c r="AC29" s="45" t="s">
        <v>191</v>
      </c>
      <c r="AD29" s="46"/>
      <c r="AE29" s="46"/>
      <c r="AF29" s="46"/>
      <c r="AG29" s="47"/>
      <c r="AI29" s="45" t="s">
        <v>201</v>
      </c>
      <c r="AJ29" s="46"/>
      <c r="AK29" s="46"/>
      <c r="AL29" s="46"/>
      <c r="AM29" s="47"/>
    </row>
    <row r="30" spans="1:39" ht="15.75" thickBot="1" x14ac:dyDescent="0.3">
      <c r="B30" t="s">
        <v>33</v>
      </c>
      <c r="C30" t="s">
        <v>84</v>
      </c>
      <c r="D30" s="11"/>
      <c r="F30" s="11">
        <f t="shared" si="4"/>
        <v>0</v>
      </c>
      <c r="H30" s="43"/>
      <c r="I30" s="43"/>
      <c r="J30" s="43"/>
      <c r="K30" s="43"/>
      <c r="L30" s="43"/>
      <c r="M30" s="43"/>
      <c r="N30" s="43"/>
      <c r="O30" s="43"/>
      <c r="P30" s="43"/>
      <c r="Q30" s="43"/>
      <c r="R30" s="43"/>
      <c r="S30" s="43"/>
      <c r="T30" s="43"/>
      <c r="U30" s="43">
        <f t="shared" si="7"/>
        <v>0</v>
      </c>
      <c r="V30" s="43">
        <f t="shared" si="8"/>
        <v>0</v>
      </c>
      <c r="AA30" s="34" t="s">
        <v>134</v>
      </c>
      <c r="AC30" s="78"/>
      <c r="AD30" s="79"/>
      <c r="AE30" s="79"/>
      <c r="AF30" s="79"/>
      <c r="AG30" s="80"/>
      <c r="AI30" s="78"/>
      <c r="AJ30" s="79"/>
      <c r="AK30" s="79"/>
      <c r="AL30" s="79"/>
      <c r="AM30" s="80"/>
    </row>
    <row r="31" spans="1:39" ht="15.75" thickBot="1" x14ac:dyDescent="0.3">
      <c r="B31" t="s">
        <v>30</v>
      </c>
      <c r="C31" t="s">
        <v>83</v>
      </c>
      <c r="D31" s="11"/>
      <c r="F31" s="11">
        <f t="shared" si="4"/>
        <v>0</v>
      </c>
      <c r="H31" s="43"/>
      <c r="I31" s="43"/>
      <c r="J31" s="43"/>
      <c r="K31" s="43"/>
      <c r="L31" s="43"/>
      <c r="M31" s="43"/>
      <c r="N31" s="43"/>
      <c r="O31" s="43"/>
      <c r="P31" s="43"/>
      <c r="Q31" s="43"/>
      <c r="R31" s="43"/>
      <c r="S31" s="43"/>
      <c r="T31" s="43"/>
      <c r="U31" s="43">
        <f>SUM(H31:T31)</f>
        <v>0</v>
      </c>
      <c r="V31" s="43">
        <f>D31-U31</f>
        <v>0</v>
      </c>
      <c r="AA31" s="34" t="s">
        <v>135</v>
      </c>
      <c r="AC31" s="52"/>
      <c r="AF31" s="81" t="s">
        <v>160</v>
      </c>
      <c r="AG31" s="82" t="s">
        <v>177</v>
      </c>
      <c r="AI31" s="52"/>
      <c r="AL31" s="81" t="s">
        <v>160</v>
      </c>
      <c r="AM31" s="82" t="s">
        <v>177</v>
      </c>
    </row>
    <row r="32" spans="1:39" ht="15.75" thickBot="1" x14ac:dyDescent="0.3">
      <c r="B32" t="s">
        <v>34</v>
      </c>
      <c r="C32" t="s">
        <v>87</v>
      </c>
      <c r="D32" s="11"/>
      <c r="F32" s="11">
        <f t="shared" si="4"/>
        <v>0</v>
      </c>
      <c r="H32" s="43"/>
      <c r="I32" s="43"/>
      <c r="J32" s="43"/>
      <c r="K32" s="43"/>
      <c r="L32" s="43"/>
      <c r="M32" s="43"/>
      <c r="N32" s="43"/>
      <c r="O32" s="43"/>
      <c r="P32" s="43"/>
      <c r="Q32" s="43"/>
      <c r="R32" s="43"/>
      <c r="S32" s="43"/>
      <c r="T32" s="43"/>
      <c r="U32" s="43">
        <f t="shared" si="7"/>
        <v>0</v>
      </c>
      <c r="V32" s="43">
        <f t="shared" si="8"/>
        <v>0</v>
      </c>
      <c r="AA32" s="42" t="s">
        <v>136</v>
      </c>
      <c r="AC32" s="52" t="s">
        <v>218</v>
      </c>
      <c r="AE32" t="s">
        <v>192</v>
      </c>
      <c r="AF32" s="73" t="s">
        <v>162</v>
      </c>
      <c r="AG32" s="64"/>
      <c r="AI32" s="52" t="s">
        <v>176</v>
      </c>
      <c r="AK32" t="s">
        <v>206</v>
      </c>
      <c r="AL32" s="73" t="s">
        <v>162</v>
      </c>
      <c r="AM32" s="64"/>
    </row>
    <row r="33" spans="1:39" ht="15.75" thickBot="1" x14ac:dyDescent="0.3">
      <c r="B33" t="s">
        <v>35</v>
      </c>
      <c r="C33" t="s">
        <v>172</v>
      </c>
      <c r="D33" s="11"/>
      <c r="F33" s="11">
        <f t="shared" si="4"/>
        <v>0</v>
      </c>
      <c r="H33" s="43"/>
      <c r="I33" s="43"/>
      <c r="J33" s="43"/>
      <c r="K33" s="43"/>
      <c r="L33" s="43"/>
      <c r="M33" s="43"/>
      <c r="N33" s="43"/>
      <c r="O33" s="43"/>
      <c r="P33" s="43"/>
      <c r="Q33" s="43"/>
      <c r="R33" s="43"/>
      <c r="S33" s="43"/>
      <c r="T33" s="43"/>
      <c r="U33" s="43">
        <f t="shared" si="7"/>
        <v>0</v>
      </c>
      <c r="V33" s="43">
        <f t="shared" si="8"/>
        <v>0</v>
      </c>
      <c r="AC33" s="52" t="s">
        <v>193</v>
      </c>
      <c r="AE33" t="s">
        <v>192</v>
      </c>
      <c r="AF33" s="73" t="s">
        <v>162</v>
      </c>
      <c r="AG33" s="64"/>
      <c r="AI33" s="52"/>
      <c r="AJ33" t="s">
        <v>217</v>
      </c>
      <c r="AK33" t="s">
        <v>207</v>
      </c>
      <c r="AL33" s="73"/>
      <c r="AM33" s="64" t="s">
        <v>162</v>
      </c>
    </row>
    <row r="34" spans="1:39" ht="15.75" thickBot="1" x14ac:dyDescent="0.3">
      <c r="B34" t="s">
        <v>36</v>
      </c>
      <c r="C34" t="s">
        <v>88</v>
      </c>
      <c r="D34" s="11"/>
      <c r="F34" s="11">
        <f t="shared" si="4"/>
        <v>0</v>
      </c>
      <c r="H34" s="43"/>
      <c r="I34" s="43"/>
      <c r="J34" s="43"/>
      <c r="K34" s="43"/>
      <c r="L34" s="43"/>
      <c r="M34" s="43"/>
      <c r="N34" s="43"/>
      <c r="O34" s="43"/>
      <c r="P34" s="43"/>
      <c r="Q34" s="43"/>
      <c r="R34" s="43"/>
      <c r="S34" s="43"/>
      <c r="T34" s="43"/>
      <c r="U34" s="43">
        <f t="shared" si="7"/>
        <v>0</v>
      </c>
      <c r="V34" s="43">
        <f t="shared" si="8"/>
        <v>0</v>
      </c>
      <c r="AC34" s="52" t="s">
        <v>194</v>
      </c>
      <c r="AE34" t="s">
        <v>196</v>
      </c>
      <c r="AF34" s="73" t="s">
        <v>162</v>
      </c>
      <c r="AG34" s="64"/>
      <c r="AI34" s="52"/>
      <c r="AJ34" t="s">
        <v>181</v>
      </c>
      <c r="AK34" t="s">
        <v>207</v>
      </c>
      <c r="AL34" s="73"/>
      <c r="AM34" s="64" t="s">
        <v>162</v>
      </c>
    </row>
    <row r="35" spans="1:39" ht="15.75" thickBot="1" x14ac:dyDescent="0.3">
      <c r="B35" t="s">
        <v>37</v>
      </c>
      <c r="C35" t="s">
        <v>88</v>
      </c>
      <c r="D35" s="11"/>
      <c r="F35" s="11">
        <f t="shared" si="4"/>
        <v>0</v>
      </c>
      <c r="H35" s="43"/>
      <c r="I35" s="43"/>
      <c r="J35" s="43"/>
      <c r="K35" s="43"/>
      <c r="L35" s="43"/>
      <c r="M35" s="43"/>
      <c r="N35" s="43"/>
      <c r="O35" s="43"/>
      <c r="P35" s="43"/>
      <c r="Q35" s="43"/>
      <c r="R35" s="43"/>
      <c r="S35" s="43"/>
      <c r="T35" s="43"/>
      <c r="U35" s="43">
        <f t="shared" si="7"/>
        <v>0</v>
      </c>
      <c r="V35" s="43">
        <f t="shared" si="8"/>
        <v>0</v>
      </c>
      <c r="AC35" s="52" t="s">
        <v>195</v>
      </c>
      <c r="AE35" t="s">
        <v>197</v>
      </c>
      <c r="AF35" s="73" t="s">
        <v>162</v>
      </c>
      <c r="AG35" s="64"/>
      <c r="AI35" s="52"/>
      <c r="AJ35" t="s">
        <v>183</v>
      </c>
      <c r="AK35" t="s">
        <v>87</v>
      </c>
      <c r="AL35" s="73"/>
      <c r="AM35" s="64" t="s">
        <v>162</v>
      </c>
    </row>
    <row r="36" spans="1:39" ht="15.75" thickBot="1" x14ac:dyDescent="0.3">
      <c r="B36" t="s">
        <v>38</v>
      </c>
      <c r="C36" t="s">
        <v>88</v>
      </c>
      <c r="D36" s="11"/>
      <c r="F36" s="11">
        <f t="shared" si="4"/>
        <v>0</v>
      </c>
      <c r="H36" s="44"/>
      <c r="I36" s="44"/>
      <c r="J36" s="44"/>
      <c r="K36" s="44"/>
      <c r="L36" s="44"/>
      <c r="M36" s="44"/>
      <c r="N36" s="44"/>
      <c r="O36" s="44"/>
      <c r="P36" s="44"/>
      <c r="Q36" s="44"/>
      <c r="R36" s="44"/>
      <c r="S36" s="44"/>
      <c r="T36" s="44"/>
      <c r="U36" s="44">
        <f t="shared" si="7"/>
        <v>0</v>
      </c>
      <c r="V36" s="44">
        <f t="shared" si="8"/>
        <v>0</v>
      </c>
      <c r="AC36" s="52"/>
      <c r="AD36" t="s">
        <v>176</v>
      </c>
      <c r="AE36" t="s">
        <v>179</v>
      </c>
      <c r="AF36" s="73"/>
      <c r="AG36" s="64" t="s">
        <v>162</v>
      </c>
      <c r="AI36" s="52"/>
      <c r="AJ36" t="s">
        <v>184</v>
      </c>
      <c r="AK36" t="s">
        <v>88</v>
      </c>
      <c r="AL36" s="73"/>
      <c r="AM36" s="64" t="s">
        <v>162</v>
      </c>
    </row>
    <row r="37" spans="1:39" x14ac:dyDescent="0.25">
      <c r="B37" s="8" t="s">
        <v>40</v>
      </c>
      <c r="D37" s="7">
        <f>SUM(D24:D36)</f>
        <v>0</v>
      </c>
      <c r="F37" s="7">
        <f>SUM(F24:F36)</f>
        <v>0</v>
      </c>
      <c r="H37" s="37">
        <f t="shared" ref="H37:T37" si="9">SUM(H24:H36)</f>
        <v>0</v>
      </c>
      <c r="I37" s="37">
        <f t="shared" si="9"/>
        <v>0</v>
      </c>
      <c r="J37" s="37">
        <f t="shared" si="9"/>
        <v>0</v>
      </c>
      <c r="K37" s="37">
        <f t="shared" si="9"/>
        <v>0</v>
      </c>
      <c r="L37" s="37">
        <f t="shared" si="9"/>
        <v>0</v>
      </c>
      <c r="M37" s="37">
        <f t="shared" si="9"/>
        <v>0</v>
      </c>
      <c r="N37" s="37">
        <f t="shared" si="9"/>
        <v>0</v>
      </c>
      <c r="O37" s="37">
        <f t="shared" si="9"/>
        <v>0</v>
      </c>
      <c r="P37" s="37">
        <f t="shared" si="9"/>
        <v>0</v>
      </c>
      <c r="Q37" s="37">
        <f t="shared" si="9"/>
        <v>0</v>
      </c>
      <c r="R37" s="37">
        <f t="shared" si="9"/>
        <v>0</v>
      </c>
      <c r="S37" s="37">
        <f t="shared" si="9"/>
        <v>0</v>
      </c>
      <c r="T37" s="37">
        <f t="shared" si="9"/>
        <v>0</v>
      </c>
      <c r="U37" s="37">
        <f t="shared" si="7"/>
        <v>0</v>
      </c>
      <c r="V37" s="37">
        <f t="shared" si="8"/>
        <v>0</v>
      </c>
      <c r="AC37" s="52" t="s">
        <v>198</v>
      </c>
      <c r="AE37" t="s">
        <v>199</v>
      </c>
      <c r="AF37" s="73" t="s">
        <v>162</v>
      </c>
      <c r="AG37" s="64"/>
      <c r="AI37" s="52"/>
      <c r="AJ37" t="s">
        <v>187</v>
      </c>
      <c r="AK37" t="s">
        <v>208</v>
      </c>
      <c r="AL37" s="73"/>
      <c r="AM37" s="64" t="s">
        <v>162</v>
      </c>
    </row>
    <row r="38" spans="1:39" ht="6.6" customHeight="1" x14ac:dyDescent="0.25">
      <c r="D38" s="7"/>
      <c r="F38" s="7"/>
      <c r="H38" s="37"/>
      <c r="I38" s="37"/>
      <c r="J38" s="37"/>
      <c r="K38" s="37"/>
      <c r="L38" s="37"/>
      <c r="M38" s="37"/>
      <c r="N38" s="37"/>
      <c r="O38" s="37"/>
      <c r="P38" s="37"/>
      <c r="Q38" s="37"/>
      <c r="R38" s="37"/>
      <c r="S38" s="37"/>
      <c r="T38" s="37"/>
      <c r="U38" s="37"/>
      <c r="V38" s="37"/>
      <c r="AC38" s="52"/>
      <c r="AG38" s="53"/>
      <c r="AI38" s="52"/>
      <c r="AL38" s="73"/>
      <c r="AM38" s="64"/>
    </row>
    <row r="39" spans="1:39" s="4" customFormat="1" ht="15.75" thickBot="1" x14ac:dyDescent="0.3">
      <c r="A39" s="10" t="s">
        <v>41</v>
      </c>
      <c r="H39" s="35"/>
      <c r="I39" s="35"/>
      <c r="J39" s="35"/>
      <c r="K39" s="35"/>
      <c r="L39" s="35"/>
      <c r="M39" s="35"/>
      <c r="N39" s="35"/>
      <c r="O39" s="36"/>
      <c r="P39" s="35"/>
      <c r="Q39" s="35"/>
      <c r="R39" s="35"/>
      <c r="S39" s="35"/>
      <c r="T39" s="35"/>
      <c r="U39" s="35"/>
      <c r="V39" s="36"/>
      <c r="X39" s="32"/>
      <c r="AC39" s="52"/>
      <c r="AD39" t="s">
        <v>176</v>
      </c>
      <c r="AE39" t="s">
        <v>188</v>
      </c>
      <c r="AF39" s="73"/>
      <c r="AG39" s="64" t="s">
        <v>162</v>
      </c>
      <c r="AH39"/>
      <c r="AI39" s="104" t="s">
        <v>219</v>
      </c>
      <c r="AJ39"/>
      <c r="AK39"/>
      <c r="AL39"/>
      <c r="AM39" s="53"/>
    </row>
    <row r="40" spans="1:39" ht="15.75" thickBot="1" x14ac:dyDescent="0.3">
      <c r="B40" t="s">
        <v>43</v>
      </c>
      <c r="C40" t="s">
        <v>94</v>
      </c>
      <c r="D40" s="11"/>
      <c r="F40" s="11">
        <f t="shared" ref="F40:F46" si="10">D40/12</f>
        <v>0</v>
      </c>
      <c r="H40" s="43"/>
      <c r="I40" s="43"/>
      <c r="J40" s="43"/>
      <c r="K40" s="43"/>
      <c r="L40" s="43"/>
      <c r="M40" s="43"/>
      <c r="N40" s="43"/>
      <c r="O40" s="43"/>
      <c r="P40" s="43"/>
      <c r="Q40" s="43"/>
      <c r="R40" s="43"/>
      <c r="S40" s="43"/>
      <c r="T40" s="43"/>
      <c r="U40" s="43">
        <f t="shared" ref="U40:U46" si="11">SUM(H40:T40)</f>
        <v>0</v>
      </c>
      <c r="V40" s="43">
        <f t="shared" ref="V40:V46" si="12">D40-U40</f>
        <v>0</v>
      </c>
      <c r="AC40" s="52"/>
      <c r="AD40" s="98" t="s">
        <v>219</v>
      </c>
      <c r="AG40" s="53"/>
      <c r="AI40" s="52"/>
      <c r="AM40" s="53"/>
    </row>
    <row r="41" spans="1:39" ht="15.75" thickBot="1" x14ac:dyDescent="0.3">
      <c r="B41" t="s">
        <v>47</v>
      </c>
      <c r="C41" t="s">
        <v>90</v>
      </c>
      <c r="D41" s="11"/>
      <c r="F41" s="11">
        <f t="shared" si="10"/>
        <v>0</v>
      </c>
      <c r="H41" s="43"/>
      <c r="I41" s="43"/>
      <c r="J41" s="43"/>
      <c r="K41" s="43"/>
      <c r="L41" s="43"/>
      <c r="M41" s="43"/>
      <c r="N41" s="43"/>
      <c r="O41" s="43"/>
      <c r="P41" s="43"/>
      <c r="Q41" s="43"/>
      <c r="R41" s="43"/>
      <c r="S41" s="43"/>
      <c r="T41" s="43"/>
      <c r="U41" s="43">
        <f t="shared" si="11"/>
        <v>0</v>
      </c>
      <c r="V41" s="43">
        <f t="shared" si="12"/>
        <v>0</v>
      </c>
      <c r="AA41" s="41" t="s">
        <v>132</v>
      </c>
      <c r="AC41" s="52" t="s">
        <v>202</v>
      </c>
      <c r="AE41" t="s">
        <v>203</v>
      </c>
      <c r="AF41" s="73" t="s">
        <v>162</v>
      </c>
      <c r="AG41" s="64"/>
      <c r="AH41" s="4"/>
      <c r="AI41" s="52" t="s">
        <v>176</v>
      </c>
      <c r="AK41" t="s">
        <v>206</v>
      </c>
      <c r="AL41" s="73" t="s">
        <v>162</v>
      </c>
      <c r="AM41" s="64"/>
    </row>
    <row r="42" spans="1:39" ht="15.75" thickBot="1" x14ac:dyDescent="0.3">
      <c r="B42" t="s">
        <v>45</v>
      </c>
      <c r="C42" t="s">
        <v>91</v>
      </c>
      <c r="D42" s="11"/>
      <c r="F42" s="11">
        <f t="shared" si="10"/>
        <v>0</v>
      </c>
      <c r="H42" s="43"/>
      <c r="I42" s="43"/>
      <c r="J42" s="43"/>
      <c r="K42" s="43"/>
      <c r="L42" s="43"/>
      <c r="M42" s="43"/>
      <c r="N42" s="43"/>
      <c r="O42" s="43"/>
      <c r="P42" s="43"/>
      <c r="Q42" s="43"/>
      <c r="R42" s="43"/>
      <c r="S42" s="43"/>
      <c r="T42" s="43"/>
      <c r="U42" s="43">
        <f t="shared" si="11"/>
        <v>0</v>
      </c>
      <c r="V42" s="43">
        <f t="shared" si="12"/>
        <v>0</v>
      </c>
      <c r="AA42" s="34" t="s">
        <v>133</v>
      </c>
      <c r="AC42" s="52"/>
      <c r="AD42" t="s">
        <v>178</v>
      </c>
      <c r="AE42" t="s">
        <v>179</v>
      </c>
      <c r="AF42" s="73"/>
      <c r="AG42" s="64" t="s">
        <v>162</v>
      </c>
      <c r="AI42" s="52"/>
      <c r="AJ42" t="s">
        <v>204</v>
      </c>
      <c r="AK42" t="s">
        <v>205</v>
      </c>
      <c r="AL42" s="73"/>
      <c r="AM42" s="64" t="s">
        <v>162</v>
      </c>
    </row>
    <row r="43" spans="1:39" ht="15.75" thickBot="1" x14ac:dyDescent="0.3">
      <c r="B43" t="s">
        <v>46</v>
      </c>
      <c r="C43" t="s">
        <v>92</v>
      </c>
      <c r="D43" s="11"/>
      <c r="F43" s="11">
        <f t="shared" si="10"/>
        <v>0</v>
      </c>
      <c r="H43" s="43"/>
      <c r="I43" s="43"/>
      <c r="J43" s="43"/>
      <c r="K43" s="43"/>
      <c r="L43" s="43"/>
      <c r="M43" s="43"/>
      <c r="N43" s="43"/>
      <c r="O43" s="43"/>
      <c r="P43" s="43"/>
      <c r="Q43" s="43"/>
      <c r="R43" s="43"/>
      <c r="S43" s="43"/>
      <c r="T43" s="43"/>
      <c r="U43" s="43">
        <f t="shared" si="11"/>
        <v>0</v>
      </c>
      <c r="V43" s="43">
        <f t="shared" si="12"/>
        <v>0</v>
      </c>
      <c r="AA43" s="34" t="s">
        <v>134</v>
      </c>
      <c r="AC43" s="75" t="s">
        <v>220</v>
      </c>
      <c r="AD43" s="76"/>
      <c r="AE43" s="76"/>
      <c r="AF43" s="76"/>
      <c r="AG43" s="77"/>
      <c r="AI43" s="75" t="s">
        <v>227</v>
      </c>
      <c r="AJ43" s="76"/>
      <c r="AK43" s="76"/>
      <c r="AL43" s="76"/>
      <c r="AM43" s="77"/>
    </row>
    <row r="44" spans="1:39" ht="15.75" thickBot="1" x14ac:dyDescent="0.3">
      <c r="B44" t="s">
        <v>48</v>
      </c>
      <c r="C44" t="s">
        <v>93</v>
      </c>
      <c r="D44" s="11"/>
      <c r="F44" s="11">
        <f t="shared" si="10"/>
        <v>0</v>
      </c>
      <c r="H44" s="43"/>
      <c r="I44" s="43"/>
      <c r="J44" s="43"/>
      <c r="K44" s="43"/>
      <c r="L44" s="43"/>
      <c r="M44" s="43"/>
      <c r="N44" s="43"/>
      <c r="O44" s="43"/>
      <c r="P44" s="43"/>
      <c r="Q44" s="43"/>
      <c r="R44" s="43"/>
      <c r="S44" s="43"/>
      <c r="T44" s="43"/>
      <c r="U44" s="43">
        <f t="shared" si="11"/>
        <v>0</v>
      </c>
      <c r="V44" s="43">
        <f t="shared" si="12"/>
        <v>0</v>
      </c>
      <c r="AA44" s="34" t="s">
        <v>135</v>
      </c>
      <c r="AC44" s="125" t="s">
        <v>98</v>
      </c>
      <c r="AD44" s="126" t="s">
        <v>200</v>
      </c>
      <c r="AE44" s="105"/>
      <c r="AF44" s="105"/>
      <c r="AG44" s="106"/>
      <c r="AI44" s="119"/>
      <c r="AJ44" s="120"/>
      <c r="AK44" s="120"/>
      <c r="AL44" s="120"/>
      <c r="AM44" s="121"/>
    </row>
    <row r="45" spans="1:39" ht="15.75" thickBot="1" x14ac:dyDescent="0.3">
      <c r="B45" t="s">
        <v>49</v>
      </c>
      <c r="C45" t="s">
        <v>89</v>
      </c>
      <c r="D45" s="11"/>
      <c r="F45" s="11">
        <f t="shared" si="10"/>
        <v>0</v>
      </c>
      <c r="H45" s="43"/>
      <c r="I45" s="43"/>
      <c r="J45" s="43"/>
      <c r="K45" s="43"/>
      <c r="L45" s="43"/>
      <c r="M45" s="43"/>
      <c r="N45" s="43"/>
      <c r="O45" s="43"/>
      <c r="P45" s="43"/>
      <c r="Q45" s="43"/>
      <c r="R45" s="43"/>
      <c r="S45" s="43"/>
      <c r="T45" s="43"/>
      <c r="U45" s="43">
        <f t="shared" si="11"/>
        <v>0</v>
      </c>
      <c r="V45" s="43">
        <f t="shared" si="12"/>
        <v>0</v>
      </c>
      <c r="AA45" s="42" t="s">
        <v>136</v>
      </c>
      <c r="AC45" s="109"/>
      <c r="AD45" s="110"/>
      <c r="AE45" s="110"/>
      <c r="AF45" s="110"/>
      <c r="AG45" s="111"/>
      <c r="AI45" s="109"/>
      <c r="AJ45" s="110"/>
      <c r="AK45" s="110"/>
      <c r="AL45" s="110"/>
      <c r="AM45" s="111"/>
    </row>
    <row r="46" spans="1:39" ht="15.75" thickBot="1" x14ac:dyDescent="0.3">
      <c r="B46" t="s">
        <v>50</v>
      </c>
      <c r="C46" t="s">
        <v>89</v>
      </c>
      <c r="D46" s="11"/>
      <c r="F46" s="11">
        <f t="shared" si="10"/>
        <v>0</v>
      </c>
      <c r="H46" s="44"/>
      <c r="I46" s="44"/>
      <c r="J46" s="44"/>
      <c r="K46" s="44"/>
      <c r="L46" s="44"/>
      <c r="M46" s="44"/>
      <c r="N46" s="44"/>
      <c r="O46" s="44"/>
      <c r="P46" s="44"/>
      <c r="Q46" s="44"/>
      <c r="R46" s="44"/>
      <c r="S46" s="44"/>
      <c r="T46" s="44"/>
      <c r="U46" s="44">
        <f t="shared" si="11"/>
        <v>0</v>
      </c>
      <c r="V46" s="44">
        <f t="shared" si="12"/>
        <v>0</v>
      </c>
      <c r="AC46" s="109"/>
      <c r="AD46" s="110"/>
      <c r="AE46" s="110"/>
      <c r="AF46" s="110"/>
      <c r="AG46" s="111"/>
      <c r="AI46" s="109"/>
      <c r="AJ46" s="110"/>
      <c r="AK46" s="110"/>
      <c r="AL46" s="110"/>
      <c r="AM46" s="111"/>
    </row>
    <row r="47" spans="1:39" x14ac:dyDescent="0.25">
      <c r="B47" s="8" t="s">
        <v>42</v>
      </c>
      <c r="D47" s="7">
        <f>SUM(D40:D46)</f>
        <v>0</v>
      </c>
      <c r="F47" s="7">
        <f>SUM(F40:F46)</f>
        <v>0</v>
      </c>
      <c r="H47" s="37">
        <f t="shared" ref="H47:V47" si="13">SUM(H40:H46)</f>
        <v>0</v>
      </c>
      <c r="I47" s="37">
        <f t="shared" si="13"/>
        <v>0</v>
      </c>
      <c r="J47" s="37">
        <f t="shared" si="13"/>
        <v>0</v>
      </c>
      <c r="K47" s="37">
        <f t="shared" si="13"/>
        <v>0</v>
      </c>
      <c r="L47" s="37">
        <f t="shared" si="13"/>
        <v>0</v>
      </c>
      <c r="M47" s="37">
        <f t="shared" si="13"/>
        <v>0</v>
      </c>
      <c r="N47" s="37">
        <f t="shared" si="13"/>
        <v>0</v>
      </c>
      <c r="O47" s="37">
        <f t="shared" si="13"/>
        <v>0</v>
      </c>
      <c r="P47" s="37">
        <f t="shared" si="13"/>
        <v>0</v>
      </c>
      <c r="Q47" s="37">
        <f t="shared" si="13"/>
        <v>0</v>
      </c>
      <c r="R47" s="37">
        <f t="shared" si="13"/>
        <v>0</v>
      </c>
      <c r="S47" s="37">
        <f t="shared" si="13"/>
        <v>0</v>
      </c>
      <c r="T47" s="37">
        <f t="shared" si="13"/>
        <v>0</v>
      </c>
      <c r="U47" s="37">
        <f t="shared" si="13"/>
        <v>0</v>
      </c>
      <c r="V47" s="37">
        <f t="shared" si="13"/>
        <v>0</v>
      </c>
      <c r="AC47" s="109"/>
      <c r="AD47" s="110"/>
      <c r="AE47" s="110"/>
      <c r="AF47" s="110"/>
      <c r="AG47" s="111"/>
      <c r="AI47" s="109"/>
      <c r="AJ47" s="110"/>
      <c r="AK47" s="110"/>
      <c r="AL47" s="110"/>
      <c r="AM47" s="111"/>
    </row>
    <row r="48" spans="1:39" ht="5.45" customHeight="1" thickBot="1" x14ac:dyDescent="0.3">
      <c r="D48" s="7"/>
      <c r="F48" s="7"/>
      <c r="H48" s="37"/>
      <c r="I48" s="37"/>
      <c r="J48" s="37"/>
      <c r="K48" s="37"/>
      <c r="L48" s="37"/>
      <c r="M48" s="37"/>
      <c r="N48" s="37"/>
      <c r="O48" s="37"/>
      <c r="P48" s="37"/>
      <c r="Q48" s="37"/>
      <c r="R48" s="37"/>
      <c r="S48" s="37"/>
      <c r="T48" s="37"/>
      <c r="U48" s="37"/>
      <c r="V48" s="37"/>
      <c r="AC48" s="122"/>
      <c r="AD48" s="123"/>
      <c r="AE48" s="123"/>
      <c r="AF48" s="123"/>
      <c r="AG48" s="124"/>
      <c r="AI48" s="109"/>
      <c r="AJ48" s="110"/>
      <c r="AK48" s="110"/>
      <c r="AL48" s="110"/>
      <c r="AM48" s="111"/>
    </row>
    <row r="49" spans="1:39" s="8" customFormat="1" ht="15.75" thickBot="1" x14ac:dyDescent="0.3">
      <c r="A49" s="8" t="s">
        <v>51</v>
      </c>
      <c r="D49" s="13">
        <f>D21+D37+D47</f>
        <v>0</v>
      </c>
      <c r="F49" s="13">
        <f>F21+F37+F47</f>
        <v>0</v>
      </c>
      <c r="H49" s="38">
        <f t="shared" ref="H49:V49" si="14">H21+H37+H47</f>
        <v>0</v>
      </c>
      <c r="I49" s="38">
        <f t="shared" si="14"/>
        <v>0</v>
      </c>
      <c r="J49" s="38">
        <f t="shared" si="14"/>
        <v>0</v>
      </c>
      <c r="K49" s="38">
        <f t="shared" si="14"/>
        <v>0</v>
      </c>
      <c r="L49" s="38">
        <f t="shared" si="14"/>
        <v>0</v>
      </c>
      <c r="M49" s="38">
        <f t="shared" si="14"/>
        <v>0</v>
      </c>
      <c r="N49" s="38">
        <f t="shared" si="14"/>
        <v>0</v>
      </c>
      <c r="O49" s="38">
        <f t="shared" si="14"/>
        <v>0</v>
      </c>
      <c r="P49" s="38">
        <f t="shared" si="14"/>
        <v>0</v>
      </c>
      <c r="Q49" s="38">
        <f t="shared" si="14"/>
        <v>0</v>
      </c>
      <c r="R49" s="38">
        <f t="shared" si="14"/>
        <v>0</v>
      </c>
      <c r="S49" s="38">
        <f t="shared" si="14"/>
        <v>0</v>
      </c>
      <c r="T49" s="38">
        <f t="shared" si="14"/>
        <v>0</v>
      </c>
      <c r="U49" s="38">
        <f t="shared" si="14"/>
        <v>0</v>
      </c>
      <c r="V49" s="38">
        <f t="shared" si="14"/>
        <v>0</v>
      </c>
      <c r="X49" s="33"/>
      <c r="AC49" s="45" t="s">
        <v>143</v>
      </c>
      <c r="AD49" s="46"/>
      <c r="AE49" s="46"/>
      <c r="AF49" s="46"/>
      <c r="AG49" s="47"/>
      <c r="AI49" s="127"/>
      <c r="AJ49" s="128"/>
      <c r="AK49" s="128"/>
      <c r="AL49" s="128"/>
      <c r="AM49" s="129"/>
    </row>
    <row r="50" spans="1:39" x14ac:dyDescent="0.25">
      <c r="D50" s="7"/>
      <c r="F50" s="7"/>
      <c r="H50" s="37"/>
      <c r="I50" s="37"/>
      <c r="J50" s="37"/>
      <c r="K50" s="37"/>
      <c r="L50" s="37"/>
      <c r="M50" s="37"/>
      <c r="N50" s="37"/>
      <c r="O50" s="37"/>
      <c r="P50" s="37"/>
      <c r="Q50" s="37"/>
      <c r="R50" s="37"/>
      <c r="S50" s="37"/>
      <c r="T50" s="37"/>
      <c r="U50" s="37"/>
      <c r="V50" s="37"/>
      <c r="AC50" s="50" t="s">
        <v>144</v>
      </c>
      <c r="AD50" s="72"/>
      <c r="AE50" s="72" t="s">
        <v>221</v>
      </c>
      <c r="AF50" s="100"/>
      <c r="AG50" s="60"/>
      <c r="AI50" s="109"/>
      <c r="AJ50" s="110"/>
      <c r="AK50" s="110"/>
      <c r="AL50" s="110"/>
      <c r="AM50" s="111"/>
    </row>
    <row r="51" spans="1:39" ht="15.75" thickBot="1" x14ac:dyDescent="0.3">
      <c r="A51" s="8" t="s">
        <v>52</v>
      </c>
      <c r="D51" s="7"/>
      <c r="F51" s="7"/>
      <c r="H51" s="37"/>
      <c r="I51" s="37"/>
      <c r="J51" s="37"/>
      <c r="K51" s="37"/>
      <c r="L51" s="37"/>
      <c r="M51" s="37"/>
      <c r="N51" s="37"/>
      <c r="O51" s="37"/>
      <c r="P51" s="37"/>
      <c r="Q51" s="37"/>
      <c r="R51" s="37"/>
      <c r="S51" s="37"/>
      <c r="T51" s="37"/>
      <c r="U51" s="37"/>
      <c r="V51" s="37"/>
      <c r="AC51" s="52" t="s">
        <v>145</v>
      </c>
      <c r="AE51" t="s">
        <v>222</v>
      </c>
      <c r="AF51" s="88"/>
      <c r="AG51" s="61"/>
      <c r="AI51" s="109"/>
      <c r="AJ51" s="110"/>
      <c r="AK51" s="110"/>
      <c r="AL51" s="110"/>
      <c r="AM51" s="111"/>
    </row>
    <row r="52" spans="1:39" ht="15.75" thickBot="1" x14ac:dyDescent="0.3">
      <c r="B52" t="s">
        <v>53</v>
      </c>
      <c r="C52" t="s">
        <v>97</v>
      </c>
      <c r="D52" s="11"/>
      <c r="F52" s="11">
        <f t="shared" ref="F52:F57" si="15">D52/12</f>
        <v>0</v>
      </c>
      <c r="H52" s="43"/>
      <c r="I52" s="43"/>
      <c r="J52" s="43"/>
      <c r="K52" s="43"/>
      <c r="L52" s="43"/>
      <c r="M52" s="43"/>
      <c r="N52" s="43"/>
      <c r="O52" s="43"/>
      <c r="P52" s="43"/>
      <c r="Q52" s="43"/>
      <c r="R52" s="43"/>
      <c r="S52" s="43"/>
      <c r="T52" s="43"/>
      <c r="U52" s="43">
        <f t="shared" ref="U52:U57" si="16">SUM(H52:T52)</f>
        <v>0</v>
      </c>
      <c r="V52" s="43">
        <f t="shared" ref="V52:V57" si="17">D52-U52</f>
        <v>0</v>
      </c>
      <c r="AC52" s="52" t="s">
        <v>146</v>
      </c>
      <c r="AE52" t="s">
        <v>223</v>
      </c>
      <c r="AF52" s="58"/>
      <c r="AG52" s="61"/>
      <c r="AI52" s="130"/>
      <c r="AJ52" s="128"/>
      <c r="AK52" s="110"/>
      <c r="AL52" s="110"/>
      <c r="AM52" s="111"/>
    </row>
    <row r="53" spans="1:39" ht="15.75" thickBot="1" x14ac:dyDescent="0.3">
      <c r="B53" t="s">
        <v>54</v>
      </c>
      <c r="C53" t="s">
        <v>95</v>
      </c>
      <c r="D53" s="11"/>
      <c r="F53" s="11">
        <f t="shared" si="15"/>
        <v>0</v>
      </c>
      <c r="H53" s="43"/>
      <c r="I53" s="43"/>
      <c r="J53" s="43"/>
      <c r="K53" s="43"/>
      <c r="L53" s="43"/>
      <c r="M53" s="43"/>
      <c r="N53" s="43"/>
      <c r="O53" s="43"/>
      <c r="P53" s="43"/>
      <c r="Q53" s="43"/>
      <c r="R53" s="43"/>
      <c r="S53" s="43"/>
      <c r="T53" s="43"/>
      <c r="U53" s="43">
        <f t="shared" si="16"/>
        <v>0</v>
      </c>
      <c r="V53" s="43">
        <f t="shared" si="17"/>
        <v>0</v>
      </c>
      <c r="AC53" s="52" t="s">
        <v>149</v>
      </c>
      <c r="AF53" s="88">
        <f>SUM(AF50:AF52)</f>
        <v>0</v>
      </c>
      <c r="AG53" s="61"/>
      <c r="AI53" s="109"/>
      <c r="AJ53" s="110"/>
      <c r="AK53" s="110"/>
      <c r="AL53" s="110"/>
      <c r="AM53" s="111"/>
    </row>
    <row r="54" spans="1:39" ht="15.75" thickBot="1" x14ac:dyDescent="0.3">
      <c r="B54" t="s">
        <v>55</v>
      </c>
      <c r="C54" t="s">
        <v>96</v>
      </c>
      <c r="D54" s="11"/>
      <c r="F54" s="11">
        <f t="shared" si="15"/>
        <v>0</v>
      </c>
      <c r="H54" s="43"/>
      <c r="I54" s="43"/>
      <c r="J54" s="43"/>
      <c r="K54" s="43"/>
      <c r="L54" s="43"/>
      <c r="M54" s="43"/>
      <c r="N54" s="43"/>
      <c r="O54" s="43"/>
      <c r="P54" s="43"/>
      <c r="Q54" s="43"/>
      <c r="R54" s="43"/>
      <c r="S54" s="43"/>
      <c r="T54" s="43"/>
      <c r="U54" s="43">
        <f t="shared" si="16"/>
        <v>0</v>
      </c>
      <c r="V54" s="43">
        <f t="shared" si="17"/>
        <v>0</v>
      </c>
      <c r="AA54" s="41" t="s">
        <v>132</v>
      </c>
      <c r="AC54" s="52"/>
      <c r="AG54" s="53"/>
      <c r="AI54" s="109"/>
      <c r="AJ54" s="110"/>
      <c r="AK54" s="110"/>
      <c r="AL54" s="110"/>
      <c r="AM54" s="111"/>
    </row>
    <row r="55" spans="1:39" ht="15.75" thickBot="1" x14ac:dyDescent="0.3">
      <c r="B55" t="s">
        <v>56</v>
      </c>
      <c r="C55" t="s">
        <v>96</v>
      </c>
      <c r="D55" s="11"/>
      <c r="F55" s="11">
        <f t="shared" si="15"/>
        <v>0</v>
      </c>
      <c r="H55" s="43"/>
      <c r="I55" s="43"/>
      <c r="J55" s="43"/>
      <c r="K55" s="43"/>
      <c r="L55" s="43"/>
      <c r="M55" s="43"/>
      <c r="N55" s="43"/>
      <c r="O55" s="43"/>
      <c r="P55" s="43"/>
      <c r="Q55" s="43"/>
      <c r="R55" s="43"/>
      <c r="S55" s="43"/>
      <c r="T55" s="43"/>
      <c r="U55" s="43">
        <f t="shared" si="16"/>
        <v>0</v>
      </c>
      <c r="V55" s="43">
        <f t="shared" si="17"/>
        <v>0</v>
      </c>
      <c r="AA55" s="34" t="s">
        <v>133</v>
      </c>
      <c r="AC55" s="52"/>
      <c r="AG55" s="61"/>
      <c r="AI55" s="109"/>
      <c r="AJ55" s="110"/>
      <c r="AK55" s="110"/>
      <c r="AL55" s="110"/>
      <c r="AM55" s="111"/>
    </row>
    <row r="56" spans="1:39" ht="15.75" thickBot="1" x14ac:dyDescent="0.3">
      <c r="B56" t="s">
        <v>57</v>
      </c>
      <c r="C56" t="s">
        <v>96</v>
      </c>
      <c r="D56" s="11"/>
      <c r="F56" s="11">
        <f t="shared" si="15"/>
        <v>0</v>
      </c>
      <c r="H56" s="43"/>
      <c r="I56" s="43"/>
      <c r="J56" s="43"/>
      <c r="K56" s="43"/>
      <c r="L56" s="43"/>
      <c r="M56" s="43"/>
      <c r="N56" s="43"/>
      <c r="O56" s="43"/>
      <c r="P56" s="43"/>
      <c r="Q56" s="43"/>
      <c r="R56" s="43"/>
      <c r="S56" s="43"/>
      <c r="T56" s="43"/>
      <c r="U56" s="43">
        <f t="shared" si="16"/>
        <v>0</v>
      </c>
      <c r="V56" s="43">
        <f t="shared" si="17"/>
        <v>0</v>
      </c>
      <c r="AA56" s="34" t="s">
        <v>134</v>
      </c>
      <c r="AC56" s="52" t="s">
        <v>148</v>
      </c>
      <c r="AF56" s="102"/>
      <c r="AG56" s="61"/>
      <c r="AI56" s="109"/>
      <c r="AJ56" s="110"/>
      <c r="AK56" s="110"/>
      <c r="AL56" s="110"/>
      <c r="AM56" s="111"/>
    </row>
    <row r="57" spans="1:39" ht="15.75" thickBot="1" x14ac:dyDescent="0.3">
      <c r="B57" t="s">
        <v>58</v>
      </c>
      <c r="C57" t="s">
        <v>96</v>
      </c>
      <c r="D57" s="11"/>
      <c r="F57" s="11">
        <f t="shared" si="15"/>
        <v>0</v>
      </c>
      <c r="H57" s="44"/>
      <c r="I57" s="44"/>
      <c r="J57" s="44"/>
      <c r="K57" s="44"/>
      <c r="L57" s="44"/>
      <c r="M57" s="44"/>
      <c r="N57" s="44"/>
      <c r="O57" s="44"/>
      <c r="P57" s="44"/>
      <c r="Q57" s="44"/>
      <c r="R57" s="44"/>
      <c r="S57" s="44"/>
      <c r="T57" s="44"/>
      <c r="U57" s="44">
        <f t="shared" si="16"/>
        <v>0</v>
      </c>
      <c r="V57" s="44">
        <f t="shared" si="17"/>
        <v>0</v>
      </c>
      <c r="AA57" s="34" t="s">
        <v>135</v>
      </c>
      <c r="AC57" s="52" t="s">
        <v>147</v>
      </c>
      <c r="AF57" s="101"/>
      <c r="AG57" s="61"/>
      <c r="AI57" s="45" t="s">
        <v>236</v>
      </c>
      <c r="AJ57" s="46"/>
      <c r="AK57" s="46"/>
      <c r="AL57" s="46"/>
      <c r="AM57" s="118"/>
    </row>
    <row r="58" spans="1:39" ht="15.75" thickBot="1" x14ac:dyDescent="0.3">
      <c r="B58" s="8" t="s">
        <v>69</v>
      </c>
      <c r="D58" s="7">
        <f>SUM(D52:D57)</f>
        <v>0</v>
      </c>
      <c r="F58" s="7">
        <f>SUM(F52:F57)</f>
        <v>0</v>
      </c>
      <c r="H58" s="37">
        <f>SUM(H52:H57)</f>
        <v>0</v>
      </c>
      <c r="I58" s="37">
        <f t="shared" ref="I58:V58" si="18">SUM(I52:I57)</f>
        <v>0</v>
      </c>
      <c r="J58" s="37">
        <f t="shared" si="18"/>
        <v>0</v>
      </c>
      <c r="K58" s="37">
        <f t="shared" si="18"/>
        <v>0</v>
      </c>
      <c r="L58" s="37">
        <f t="shared" si="18"/>
        <v>0</v>
      </c>
      <c r="M58" s="37">
        <f t="shared" si="18"/>
        <v>0</v>
      </c>
      <c r="N58" s="37">
        <f t="shared" si="18"/>
        <v>0</v>
      </c>
      <c r="O58" s="37">
        <f t="shared" si="18"/>
        <v>0</v>
      </c>
      <c r="P58" s="37">
        <f t="shared" si="18"/>
        <v>0</v>
      </c>
      <c r="Q58" s="37">
        <f t="shared" si="18"/>
        <v>0</v>
      </c>
      <c r="R58" s="37">
        <f t="shared" si="18"/>
        <v>0</v>
      </c>
      <c r="S58" s="37">
        <f t="shared" si="18"/>
        <v>0</v>
      </c>
      <c r="T58" s="37">
        <f t="shared" si="18"/>
        <v>0</v>
      </c>
      <c r="U58" s="37">
        <f t="shared" si="18"/>
        <v>0</v>
      </c>
      <c r="V58" s="37">
        <f t="shared" si="18"/>
        <v>0</v>
      </c>
      <c r="AA58" s="42" t="s">
        <v>136</v>
      </c>
      <c r="AC58" s="52" t="s">
        <v>150</v>
      </c>
      <c r="AF58" s="89" t="e">
        <f>AF56/AF57</f>
        <v>#DIV/0!</v>
      </c>
      <c r="AG58" s="61"/>
      <c r="AI58" s="52" t="s">
        <v>152</v>
      </c>
      <c r="AK58" s="94" t="s">
        <v>153</v>
      </c>
      <c r="AM58" s="53"/>
    </row>
    <row r="59" spans="1:39" ht="7.9" customHeight="1" x14ac:dyDescent="0.25">
      <c r="D59" s="7"/>
      <c r="F59" s="7"/>
      <c r="H59" s="37"/>
      <c r="I59" s="37"/>
      <c r="J59" s="37"/>
      <c r="K59" s="37"/>
      <c r="L59" s="37"/>
      <c r="M59" s="37"/>
      <c r="N59" s="37"/>
      <c r="O59" s="37"/>
      <c r="P59" s="37"/>
      <c r="Q59" s="37"/>
      <c r="R59" s="37"/>
      <c r="S59" s="37"/>
      <c r="T59" s="37"/>
      <c r="U59" s="37"/>
      <c r="V59" s="37"/>
      <c r="AC59" s="52"/>
      <c r="AG59" s="53"/>
      <c r="AI59" s="52"/>
      <c r="AM59" s="53"/>
    </row>
    <row r="60" spans="1:39" ht="15.75" thickBot="1" x14ac:dyDescent="0.3">
      <c r="A60" s="8" t="s">
        <v>59</v>
      </c>
      <c r="D60" s="7"/>
      <c r="F60" s="7"/>
      <c r="H60" s="37"/>
      <c r="I60" s="37"/>
      <c r="J60" s="37"/>
      <c r="K60" s="37"/>
      <c r="L60" s="37"/>
      <c r="M60" s="37"/>
      <c r="N60" s="37"/>
      <c r="O60" s="37"/>
      <c r="P60" s="37"/>
      <c r="Q60" s="37"/>
      <c r="R60" s="37"/>
      <c r="S60" s="37"/>
      <c r="T60" s="37"/>
      <c r="U60" s="37"/>
      <c r="V60" s="37"/>
      <c r="AC60" s="52"/>
      <c r="AG60" s="53"/>
      <c r="AI60" s="52" t="s">
        <v>154</v>
      </c>
      <c r="AM60" s="53"/>
    </row>
    <row r="61" spans="1:39" ht="15.75" thickBot="1" x14ac:dyDescent="0.3">
      <c r="B61" t="s">
        <v>60</v>
      </c>
      <c r="C61" t="s">
        <v>96</v>
      </c>
      <c r="D61" s="11"/>
      <c r="F61" s="11">
        <f t="shared" ref="F61:F68" si="19">D61/12</f>
        <v>0</v>
      </c>
      <c r="H61" s="43"/>
      <c r="I61" s="43"/>
      <c r="J61" s="43"/>
      <c r="K61" s="43"/>
      <c r="L61" s="43"/>
      <c r="M61" s="43"/>
      <c r="N61" s="43"/>
      <c r="O61" s="43"/>
      <c r="P61" s="43"/>
      <c r="Q61" s="43"/>
      <c r="R61" s="43"/>
      <c r="S61" s="43"/>
      <c r="T61" s="43"/>
      <c r="U61" s="43">
        <f t="shared" ref="U61:U68" si="20">SUM(H61:T61)</f>
        <v>0</v>
      </c>
      <c r="V61" s="43">
        <f t="shared" ref="V61:V68" si="21">D61-U61</f>
        <v>0</v>
      </c>
      <c r="AC61" s="52" t="s">
        <v>151</v>
      </c>
      <c r="AD61" s="52"/>
      <c r="AE61" t="s">
        <v>224</v>
      </c>
      <c r="AF61" s="59" t="e">
        <f>IF(AF53*AF58&lt;=0.05,AF53*AF58,AF53*0.05)</f>
        <v>#DIV/0!</v>
      </c>
      <c r="AG61" s="53"/>
      <c r="AI61" s="52" t="s">
        <v>155</v>
      </c>
      <c r="AM61" s="53"/>
    </row>
    <row r="62" spans="1:39" ht="15.75" thickBot="1" x14ac:dyDescent="0.3">
      <c r="B62" t="s">
        <v>61</v>
      </c>
      <c r="C62" t="s">
        <v>96</v>
      </c>
      <c r="D62" s="11"/>
      <c r="F62" s="11">
        <f t="shared" si="19"/>
        <v>0</v>
      </c>
      <c r="H62" s="43"/>
      <c r="I62" s="43"/>
      <c r="J62" s="43"/>
      <c r="K62" s="43"/>
      <c r="L62" s="43"/>
      <c r="M62" s="43"/>
      <c r="N62" s="43"/>
      <c r="O62" s="43"/>
      <c r="P62" s="43"/>
      <c r="Q62" s="43"/>
      <c r="R62" s="43"/>
      <c r="S62" s="43"/>
      <c r="T62" s="43"/>
      <c r="U62" s="43">
        <f t="shared" si="20"/>
        <v>0</v>
      </c>
      <c r="V62" s="43">
        <f t="shared" si="21"/>
        <v>0</v>
      </c>
      <c r="AC62" s="55"/>
      <c r="AD62" s="108" t="s">
        <v>231</v>
      </c>
      <c r="AE62" s="56"/>
      <c r="AF62" s="56"/>
      <c r="AG62" s="57"/>
      <c r="AI62" s="52" t="s">
        <v>156</v>
      </c>
      <c r="AM62" s="53"/>
    </row>
    <row r="63" spans="1:39" ht="15.75" thickBot="1" x14ac:dyDescent="0.3">
      <c r="B63" t="s">
        <v>62</v>
      </c>
      <c r="C63" t="s">
        <v>96</v>
      </c>
      <c r="D63" s="11"/>
      <c r="F63" s="11">
        <f t="shared" si="19"/>
        <v>0</v>
      </c>
      <c r="H63" s="43"/>
      <c r="I63" s="43"/>
      <c r="J63" s="43"/>
      <c r="K63" s="43"/>
      <c r="L63" s="43"/>
      <c r="M63" s="43"/>
      <c r="N63" s="43"/>
      <c r="O63" s="43"/>
      <c r="P63" s="43"/>
      <c r="Q63" s="43"/>
      <c r="R63" s="43"/>
      <c r="S63" s="43"/>
      <c r="T63" s="43"/>
      <c r="U63" s="43">
        <f t="shared" si="20"/>
        <v>0</v>
      </c>
      <c r="V63" s="43">
        <f t="shared" si="21"/>
        <v>0</v>
      </c>
      <c r="AC63" s="119"/>
      <c r="AD63" s="120"/>
      <c r="AE63" s="120"/>
      <c r="AF63" s="120"/>
      <c r="AG63" s="121"/>
      <c r="AI63" s="52" t="s">
        <v>157</v>
      </c>
      <c r="AM63" s="53"/>
    </row>
    <row r="64" spans="1:39" ht="15.75" thickBot="1" x14ac:dyDescent="0.3">
      <c r="B64" t="s">
        <v>63</v>
      </c>
      <c r="C64" t="s">
        <v>96</v>
      </c>
      <c r="D64" s="11"/>
      <c r="F64" s="11">
        <f t="shared" si="19"/>
        <v>0</v>
      </c>
      <c r="H64" s="43"/>
      <c r="I64" s="43"/>
      <c r="J64" s="43"/>
      <c r="K64" s="43"/>
      <c r="L64" s="43"/>
      <c r="M64" s="43"/>
      <c r="N64" s="43"/>
      <c r="O64" s="43"/>
      <c r="P64" s="43"/>
      <c r="Q64" s="43"/>
      <c r="R64" s="43"/>
      <c r="S64" s="43"/>
      <c r="T64" s="43"/>
      <c r="U64" s="43">
        <f t="shared" si="20"/>
        <v>0</v>
      </c>
      <c r="V64" s="43">
        <f t="shared" si="21"/>
        <v>0</v>
      </c>
      <c r="AA64" s="41" t="s">
        <v>132</v>
      </c>
      <c r="AC64" s="109"/>
      <c r="AD64" s="110"/>
      <c r="AE64" s="110"/>
      <c r="AF64" s="110"/>
      <c r="AG64" s="111"/>
      <c r="AI64" s="52"/>
      <c r="AM64" s="53"/>
    </row>
    <row r="65" spans="1:39" ht="15.75" thickBot="1" x14ac:dyDescent="0.3">
      <c r="B65" t="s">
        <v>64</v>
      </c>
      <c r="C65" t="s">
        <v>96</v>
      </c>
      <c r="D65" s="11"/>
      <c r="F65" s="11">
        <f t="shared" si="19"/>
        <v>0</v>
      </c>
      <c r="H65" s="43"/>
      <c r="I65" s="43"/>
      <c r="J65" s="43"/>
      <c r="K65" s="43"/>
      <c r="L65" s="43"/>
      <c r="M65" s="43"/>
      <c r="N65" s="43"/>
      <c r="O65" s="43"/>
      <c r="P65" s="43"/>
      <c r="Q65" s="43"/>
      <c r="R65" s="43"/>
      <c r="S65" s="43"/>
      <c r="T65" s="43"/>
      <c r="U65" s="43">
        <f t="shared" si="20"/>
        <v>0</v>
      </c>
      <c r="V65" s="43">
        <f t="shared" si="21"/>
        <v>0</v>
      </c>
      <c r="AA65" s="34" t="s">
        <v>133</v>
      </c>
      <c r="AC65" s="45" t="s">
        <v>235</v>
      </c>
      <c r="AD65" s="46"/>
      <c r="AE65" s="46"/>
      <c r="AF65" s="46"/>
      <c r="AG65" s="47"/>
      <c r="AI65" s="45" t="s">
        <v>237</v>
      </c>
      <c r="AJ65" s="46"/>
      <c r="AK65" s="46"/>
      <c r="AL65" s="46"/>
      <c r="AM65" s="118"/>
    </row>
    <row r="66" spans="1:39" ht="15.75" thickBot="1" x14ac:dyDescent="0.3">
      <c r="B66" t="s">
        <v>65</v>
      </c>
      <c r="C66" t="s">
        <v>96</v>
      </c>
      <c r="D66" s="11"/>
      <c r="F66" s="11">
        <f t="shared" si="19"/>
        <v>0</v>
      </c>
      <c r="H66" s="43"/>
      <c r="I66" s="43"/>
      <c r="J66" s="43"/>
      <c r="K66" s="43"/>
      <c r="L66" s="43"/>
      <c r="M66" s="43"/>
      <c r="N66" s="43"/>
      <c r="O66" s="43"/>
      <c r="P66" s="43"/>
      <c r="Q66" s="43"/>
      <c r="R66" s="43"/>
      <c r="S66" s="43"/>
      <c r="T66" s="43"/>
      <c r="U66" s="43">
        <f t="shared" si="20"/>
        <v>0</v>
      </c>
      <c r="V66" s="43">
        <f t="shared" si="21"/>
        <v>0</v>
      </c>
      <c r="AA66" s="34" t="s">
        <v>134</v>
      </c>
      <c r="AC66" s="52" t="s">
        <v>233</v>
      </c>
      <c r="AD66" t="s">
        <v>229</v>
      </c>
      <c r="AG66" s="53"/>
      <c r="AI66" s="62" t="s">
        <v>158</v>
      </c>
      <c r="AJ66" s="10"/>
      <c r="AK66" s="115" t="s">
        <v>160</v>
      </c>
      <c r="AL66" s="115" t="s">
        <v>161</v>
      </c>
      <c r="AM66" s="53"/>
    </row>
    <row r="67" spans="1:39" ht="15.75" thickBot="1" x14ac:dyDescent="0.3">
      <c r="B67" t="s">
        <v>66</v>
      </c>
      <c r="C67" t="s">
        <v>96</v>
      </c>
      <c r="D67" s="11"/>
      <c r="F67" s="11">
        <f t="shared" si="19"/>
        <v>0</v>
      </c>
      <c r="H67" s="43"/>
      <c r="I67" s="43"/>
      <c r="J67" s="43"/>
      <c r="K67" s="43"/>
      <c r="L67" s="43"/>
      <c r="M67" s="43"/>
      <c r="N67" s="43"/>
      <c r="O67" s="43"/>
      <c r="P67" s="43"/>
      <c r="Q67" s="43"/>
      <c r="R67" s="43"/>
      <c r="S67" s="43"/>
      <c r="T67" s="43"/>
      <c r="U67" s="43">
        <f t="shared" si="20"/>
        <v>0</v>
      </c>
      <c r="V67" s="43">
        <f t="shared" si="21"/>
        <v>0</v>
      </c>
      <c r="AA67" s="34" t="s">
        <v>135</v>
      </c>
      <c r="AC67" s="52"/>
      <c r="AD67" t="s">
        <v>230</v>
      </c>
      <c r="AG67" s="53"/>
      <c r="AI67" s="52" t="s">
        <v>165</v>
      </c>
      <c r="AK67" s="91" t="s">
        <v>162</v>
      </c>
      <c r="AL67" s="88"/>
      <c r="AM67" s="53"/>
    </row>
    <row r="68" spans="1:39" ht="15.75" thickBot="1" x14ac:dyDescent="0.3">
      <c r="B68" t="s">
        <v>67</v>
      </c>
      <c r="C68" t="s">
        <v>96</v>
      </c>
      <c r="D68" s="11"/>
      <c r="F68" s="11">
        <f t="shared" si="19"/>
        <v>0</v>
      </c>
      <c r="H68" s="44"/>
      <c r="I68" s="44"/>
      <c r="J68" s="44"/>
      <c r="K68" s="44"/>
      <c r="L68" s="44"/>
      <c r="M68" s="44"/>
      <c r="N68" s="44"/>
      <c r="O68" s="44"/>
      <c r="P68" s="44"/>
      <c r="Q68" s="44"/>
      <c r="R68" s="44"/>
      <c r="S68" s="44"/>
      <c r="T68" s="44"/>
      <c r="U68" s="44">
        <f t="shared" si="20"/>
        <v>0</v>
      </c>
      <c r="V68" s="44">
        <f t="shared" si="21"/>
        <v>0</v>
      </c>
      <c r="AA68" s="42" t="s">
        <v>136</v>
      </c>
      <c r="AC68" s="52" t="s">
        <v>234</v>
      </c>
      <c r="AD68" t="s">
        <v>232</v>
      </c>
      <c r="AG68" s="53"/>
      <c r="AI68" s="52" t="s">
        <v>228</v>
      </c>
      <c r="AK68" s="91"/>
      <c r="AL68" s="91" t="s">
        <v>162</v>
      </c>
      <c r="AM68" s="53"/>
    </row>
    <row r="69" spans="1:39" x14ac:dyDescent="0.25">
      <c r="B69" s="8" t="s">
        <v>68</v>
      </c>
      <c r="D69" s="7">
        <f>SUM(D61:D68)</f>
        <v>0</v>
      </c>
      <c r="F69" s="7">
        <f>SUM(F61:F68)</f>
        <v>0</v>
      </c>
      <c r="H69" s="37">
        <f t="shared" ref="H69:V69" si="22">SUM(H61:H68)</f>
        <v>0</v>
      </c>
      <c r="I69" s="37">
        <f t="shared" si="22"/>
        <v>0</v>
      </c>
      <c r="J69" s="37">
        <f t="shared" si="22"/>
        <v>0</v>
      </c>
      <c r="K69" s="37">
        <f t="shared" si="22"/>
        <v>0</v>
      </c>
      <c r="L69" s="37">
        <f t="shared" si="22"/>
        <v>0</v>
      </c>
      <c r="M69" s="37">
        <f t="shared" si="22"/>
        <v>0</v>
      </c>
      <c r="N69" s="37">
        <f t="shared" si="22"/>
        <v>0</v>
      </c>
      <c r="O69" s="37">
        <f t="shared" si="22"/>
        <v>0</v>
      </c>
      <c r="P69" s="37">
        <f t="shared" si="22"/>
        <v>0</v>
      </c>
      <c r="Q69" s="37">
        <f t="shared" si="22"/>
        <v>0</v>
      </c>
      <c r="R69" s="37">
        <f t="shared" si="22"/>
        <v>0</v>
      </c>
      <c r="S69" s="37">
        <f t="shared" si="22"/>
        <v>0</v>
      </c>
      <c r="T69" s="37">
        <f t="shared" si="22"/>
        <v>0</v>
      </c>
      <c r="U69" s="37">
        <f t="shared" si="22"/>
        <v>0</v>
      </c>
      <c r="V69" s="37">
        <f t="shared" si="22"/>
        <v>0</v>
      </c>
      <c r="AC69" s="52"/>
      <c r="AG69" s="53"/>
      <c r="AI69" s="52"/>
      <c r="AK69" s="91"/>
      <c r="AL69" s="91"/>
      <c r="AM69" s="53"/>
    </row>
    <row r="70" spans="1:39" ht="15.75" thickBot="1" x14ac:dyDescent="0.3">
      <c r="D70" s="7"/>
      <c r="F70" s="7"/>
      <c r="H70" s="37"/>
      <c r="I70" s="37"/>
      <c r="J70" s="37"/>
      <c r="K70" s="37"/>
      <c r="L70" s="37"/>
      <c r="M70" s="37"/>
      <c r="N70" s="37"/>
      <c r="O70" s="37"/>
      <c r="P70" s="37"/>
      <c r="Q70" s="37"/>
      <c r="R70" s="37"/>
      <c r="S70" s="37"/>
      <c r="T70" s="37"/>
      <c r="U70" s="37"/>
      <c r="V70" s="37"/>
      <c r="AC70" s="55"/>
      <c r="AD70" s="56"/>
      <c r="AE70" s="56"/>
      <c r="AF70" s="56"/>
      <c r="AG70" s="57"/>
      <c r="AI70" s="52" t="s">
        <v>166</v>
      </c>
      <c r="AK70" s="73" t="s">
        <v>162</v>
      </c>
      <c r="AL70" s="91"/>
      <c r="AM70" s="53"/>
    </row>
    <row r="71" spans="1:39" ht="15.75" thickBot="1" x14ac:dyDescent="0.3">
      <c r="A71" s="8" t="s">
        <v>70</v>
      </c>
      <c r="D71" s="13">
        <f>D58+D69</f>
        <v>0</v>
      </c>
      <c r="F71" s="13">
        <f>F58+F69</f>
        <v>0</v>
      </c>
      <c r="H71" s="38">
        <f t="shared" ref="H71:V71" si="23">H58+H69</f>
        <v>0</v>
      </c>
      <c r="I71" s="38">
        <f t="shared" si="23"/>
        <v>0</v>
      </c>
      <c r="J71" s="38">
        <f t="shared" si="23"/>
        <v>0</v>
      </c>
      <c r="K71" s="38">
        <f t="shared" si="23"/>
        <v>0</v>
      </c>
      <c r="L71" s="38">
        <f t="shared" si="23"/>
        <v>0</v>
      </c>
      <c r="M71" s="38">
        <f t="shared" si="23"/>
        <v>0</v>
      </c>
      <c r="N71" s="38">
        <f t="shared" si="23"/>
        <v>0</v>
      </c>
      <c r="O71" s="38">
        <f t="shared" si="23"/>
        <v>0</v>
      </c>
      <c r="P71" s="38">
        <f t="shared" si="23"/>
        <v>0</v>
      </c>
      <c r="Q71" s="38">
        <f t="shared" si="23"/>
        <v>0</v>
      </c>
      <c r="R71" s="38">
        <f t="shared" si="23"/>
        <v>0</v>
      </c>
      <c r="S71" s="38">
        <f t="shared" si="23"/>
        <v>0</v>
      </c>
      <c r="T71" s="38">
        <f t="shared" si="23"/>
        <v>0</v>
      </c>
      <c r="U71" s="38">
        <f t="shared" si="23"/>
        <v>0</v>
      </c>
      <c r="V71" s="38">
        <f t="shared" si="23"/>
        <v>0</v>
      </c>
      <c r="AC71" s="45" t="s">
        <v>209</v>
      </c>
      <c r="AD71" s="45"/>
      <c r="AE71" s="71"/>
      <c r="AF71" s="46"/>
      <c r="AG71" s="47"/>
      <c r="AI71" s="52" t="s">
        <v>228</v>
      </c>
      <c r="AK71" s="93"/>
      <c r="AL71" s="91" t="s">
        <v>162</v>
      </c>
      <c r="AM71" s="53"/>
    </row>
    <row r="72" spans="1:39" x14ac:dyDescent="0.25">
      <c r="D72" s="7"/>
      <c r="F72" s="7"/>
      <c r="H72" s="37"/>
      <c r="I72" s="37"/>
      <c r="J72" s="37"/>
      <c r="K72" s="37"/>
      <c r="L72" s="37"/>
      <c r="M72" s="37"/>
      <c r="N72" s="37"/>
      <c r="O72" s="37"/>
      <c r="P72" s="37"/>
      <c r="Q72" s="37"/>
      <c r="R72" s="37"/>
      <c r="S72" s="37"/>
      <c r="T72" s="37"/>
      <c r="U72" s="37"/>
      <c r="V72" s="37"/>
      <c r="AC72" s="62"/>
      <c r="AD72" s="10"/>
      <c r="AF72" s="90" t="s">
        <v>160</v>
      </c>
      <c r="AG72" s="83" t="s">
        <v>161</v>
      </c>
      <c r="AI72" s="52" t="s">
        <v>163</v>
      </c>
      <c r="AK72" s="91"/>
      <c r="AL72" s="91"/>
      <c r="AM72" s="53"/>
    </row>
    <row r="73" spans="1:39" x14ac:dyDescent="0.25">
      <c r="A73" s="8" t="s">
        <v>71</v>
      </c>
      <c r="D73" s="14">
        <f>D49-D71</f>
        <v>0</v>
      </c>
      <c r="F73" s="14">
        <f>F49-F71</f>
        <v>0</v>
      </c>
      <c r="H73" s="39">
        <f t="shared" ref="H73:V73" si="24">H49-H71</f>
        <v>0</v>
      </c>
      <c r="I73" s="39">
        <f t="shared" si="24"/>
        <v>0</v>
      </c>
      <c r="J73" s="39">
        <f t="shared" si="24"/>
        <v>0</v>
      </c>
      <c r="K73" s="39">
        <f t="shared" si="24"/>
        <v>0</v>
      </c>
      <c r="L73" s="39">
        <f t="shared" si="24"/>
        <v>0</v>
      </c>
      <c r="M73" s="39">
        <f t="shared" si="24"/>
        <v>0</v>
      </c>
      <c r="N73" s="39">
        <f t="shared" si="24"/>
        <v>0</v>
      </c>
      <c r="O73" s="39">
        <f t="shared" si="24"/>
        <v>0</v>
      </c>
      <c r="P73" s="39">
        <f t="shared" si="24"/>
        <v>0</v>
      </c>
      <c r="Q73" s="39">
        <f t="shared" si="24"/>
        <v>0</v>
      </c>
      <c r="R73" s="39">
        <f t="shared" si="24"/>
        <v>0</v>
      </c>
      <c r="S73" s="39">
        <f t="shared" si="24"/>
        <v>0</v>
      </c>
      <c r="T73" s="39">
        <f t="shared" si="24"/>
        <v>0</v>
      </c>
      <c r="U73" s="39">
        <f t="shared" si="24"/>
        <v>0</v>
      </c>
      <c r="V73" s="39">
        <f t="shared" si="24"/>
        <v>0</v>
      </c>
      <c r="AC73" s="52" t="s">
        <v>210</v>
      </c>
      <c r="AE73" t="s">
        <v>211</v>
      </c>
      <c r="AF73" s="91" t="s">
        <v>162</v>
      </c>
      <c r="AG73" s="61"/>
      <c r="AI73" s="52"/>
      <c r="AK73" s="116"/>
      <c r="AL73" s="91"/>
      <c r="AM73" s="53"/>
    </row>
    <row r="74" spans="1:39" ht="15.75" thickBot="1" x14ac:dyDescent="0.3">
      <c r="D74" s="7"/>
      <c r="F74" s="7"/>
      <c r="H74" s="37"/>
      <c r="I74" s="37"/>
      <c r="J74" s="37"/>
      <c r="K74" s="37"/>
      <c r="L74" s="37"/>
      <c r="M74" s="37"/>
      <c r="N74" s="37"/>
      <c r="O74" s="37"/>
      <c r="P74" s="37"/>
      <c r="Q74" s="37"/>
      <c r="R74" s="37"/>
      <c r="S74" s="37"/>
      <c r="T74" s="37"/>
      <c r="U74" s="37"/>
      <c r="V74" s="37"/>
      <c r="AC74" s="52"/>
      <c r="AD74" t="s">
        <v>212</v>
      </c>
      <c r="AE74" t="s">
        <v>213</v>
      </c>
      <c r="AF74" s="91"/>
      <c r="AG74" s="63" t="s">
        <v>162</v>
      </c>
      <c r="AI74" s="52"/>
      <c r="AK74" s="73"/>
      <c r="AL74" s="73"/>
      <c r="AM74" s="53"/>
    </row>
    <row r="75" spans="1:39" ht="15.75" thickBot="1" x14ac:dyDescent="0.3">
      <c r="A75" s="8" t="s">
        <v>72</v>
      </c>
      <c r="D75" s="7"/>
      <c r="F75" s="7"/>
      <c r="H75" s="37"/>
      <c r="I75" s="37"/>
      <c r="J75" s="37"/>
      <c r="K75" s="37"/>
      <c r="L75" s="37"/>
      <c r="M75" s="37"/>
      <c r="N75" s="37"/>
      <c r="O75" s="37"/>
      <c r="P75" s="37"/>
      <c r="Q75" s="37"/>
      <c r="R75" s="37"/>
      <c r="S75" s="37"/>
      <c r="T75" s="37"/>
      <c r="U75" s="37"/>
      <c r="V75" s="37"/>
      <c r="AA75" s="41" t="s">
        <v>132</v>
      </c>
      <c r="AC75" s="74" t="s">
        <v>215</v>
      </c>
      <c r="AD75" s="1"/>
      <c r="AE75" s="1"/>
      <c r="AF75" s="92"/>
      <c r="AG75" s="84"/>
      <c r="AI75" s="65" t="s">
        <v>164</v>
      </c>
      <c r="AJ75" s="8"/>
      <c r="AK75" s="73"/>
      <c r="AL75" s="73"/>
      <c r="AM75" s="53"/>
    </row>
    <row r="76" spans="1:39" ht="15.75" thickBot="1" x14ac:dyDescent="0.3">
      <c r="B76" t="s">
        <v>73</v>
      </c>
      <c r="C76" t="s">
        <v>159</v>
      </c>
      <c r="D76" s="11"/>
      <c r="F76" s="11">
        <f t="shared" ref="F76:F79" si="25">D76/12</f>
        <v>0</v>
      </c>
      <c r="H76" s="43"/>
      <c r="I76" s="43"/>
      <c r="J76" s="43"/>
      <c r="K76" s="43"/>
      <c r="L76" s="43"/>
      <c r="M76" s="43"/>
      <c r="N76" s="43"/>
      <c r="O76" s="43"/>
      <c r="P76" s="43"/>
      <c r="Q76" s="43"/>
      <c r="R76" s="43"/>
      <c r="S76" s="43"/>
      <c r="T76" s="43"/>
      <c r="U76" s="43">
        <f t="shared" ref="U76:U79" si="26">SUM(H76:T76)</f>
        <v>0</v>
      </c>
      <c r="V76" s="43">
        <f t="shared" ref="V76:V79" si="27">D76-U76</f>
        <v>0</v>
      </c>
      <c r="AA76" s="34" t="s">
        <v>133</v>
      </c>
      <c r="AC76" s="52"/>
      <c r="AF76" s="73"/>
      <c r="AG76" s="63"/>
      <c r="AI76" s="52" t="s">
        <v>167</v>
      </c>
      <c r="AK76" s="117" t="s">
        <v>162</v>
      </c>
      <c r="AL76" s="73"/>
      <c r="AM76" s="53"/>
    </row>
    <row r="77" spans="1:39" ht="15.75" thickBot="1" x14ac:dyDescent="0.3">
      <c r="B77" t="s">
        <v>74</v>
      </c>
      <c r="C77" t="s">
        <v>159</v>
      </c>
      <c r="D77" s="11"/>
      <c r="F77" s="11">
        <f t="shared" si="25"/>
        <v>0</v>
      </c>
      <c r="H77" s="43"/>
      <c r="I77" s="43"/>
      <c r="J77" s="43"/>
      <c r="K77" s="43"/>
      <c r="L77" s="43"/>
      <c r="M77" s="43"/>
      <c r="N77" s="43"/>
      <c r="O77" s="43"/>
      <c r="P77" s="43"/>
      <c r="Q77" s="43"/>
      <c r="R77" s="43"/>
      <c r="S77" s="43"/>
      <c r="T77" s="43"/>
      <c r="U77" s="43">
        <f t="shared" si="26"/>
        <v>0</v>
      </c>
      <c r="V77" s="43">
        <f t="shared" si="27"/>
        <v>0</v>
      </c>
      <c r="AA77" s="34" t="s">
        <v>134</v>
      </c>
      <c r="AC77" s="52" t="s">
        <v>225</v>
      </c>
      <c r="AE77" s="103" t="s">
        <v>226</v>
      </c>
      <c r="AF77" s="93" t="s">
        <v>162</v>
      </c>
      <c r="AG77" s="63"/>
      <c r="AI77" s="52" t="s">
        <v>168</v>
      </c>
      <c r="AK77" s="73"/>
      <c r="AL77" s="73" t="s">
        <v>162</v>
      </c>
      <c r="AM77" s="53"/>
    </row>
    <row r="78" spans="1:39" ht="15.75" thickBot="1" x14ac:dyDescent="0.3">
      <c r="B78" t="s">
        <v>75</v>
      </c>
      <c r="C78" t="s">
        <v>159</v>
      </c>
      <c r="D78" s="11"/>
      <c r="F78" s="11">
        <f t="shared" si="25"/>
        <v>0</v>
      </c>
      <c r="H78" s="43"/>
      <c r="I78" s="43"/>
      <c r="J78" s="43"/>
      <c r="K78" s="43"/>
      <c r="L78" s="43"/>
      <c r="M78" s="43"/>
      <c r="N78" s="43"/>
      <c r="O78" s="43"/>
      <c r="P78" s="43"/>
      <c r="Q78" s="43"/>
      <c r="R78" s="43"/>
      <c r="S78" s="43"/>
      <c r="T78" s="43"/>
      <c r="U78" s="43">
        <f t="shared" si="26"/>
        <v>0</v>
      </c>
      <c r="V78" s="43">
        <f t="shared" si="27"/>
        <v>0</v>
      </c>
      <c r="AA78" s="34" t="s">
        <v>135</v>
      </c>
      <c r="AC78" s="52"/>
      <c r="AD78" t="s">
        <v>210</v>
      </c>
      <c r="AE78" t="s">
        <v>211</v>
      </c>
      <c r="AF78" s="91"/>
      <c r="AG78" s="63" t="s">
        <v>162</v>
      </c>
      <c r="AI78" s="52" t="s">
        <v>171</v>
      </c>
      <c r="AK78" s="73"/>
      <c r="AL78" s="73"/>
      <c r="AM78" s="53"/>
    </row>
    <row r="79" spans="1:39" ht="15.75" thickBot="1" x14ac:dyDescent="0.3">
      <c r="B79" t="s">
        <v>76</v>
      </c>
      <c r="C79" t="s">
        <v>159</v>
      </c>
      <c r="D79" s="11"/>
      <c r="F79" s="11">
        <f t="shared" si="25"/>
        <v>0</v>
      </c>
      <c r="H79" s="44"/>
      <c r="I79" s="44"/>
      <c r="J79" s="44"/>
      <c r="K79" s="44"/>
      <c r="L79" s="44"/>
      <c r="M79" s="44"/>
      <c r="N79" s="44"/>
      <c r="O79" s="44"/>
      <c r="P79" s="44"/>
      <c r="Q79" s="44"/>
      <c r="R79" s="44"/>
      <c r="S79" s="44"/>
      <c r="T79" s="44"/>
      <c r="U79" s="44">
        <f t="shared" si="26"/>
        <v>0</v>
      </c>
      <c r="V79" s="44">
        <f t="shared" si="27"/>
        <v>0</v>
      </c>
      <c r="AA79" s="42" t="s">
        <v>136</v>
      </c>
      <c r="AC79" s="75" t="s">
        <v>216</v>
      </c>
      <c r="AD79" s="76"/>
      <c r="AE79" s="76"/>
      <c r="AF79" s="85"/>
      <c r="AG79" s="86"/>
      <c r="AI79" s="55"/>
      <c r="AJ79" s="56"/>
      <c r="AK79" s="66"/>
      <c r="AL79" s="66"/>
      <c r="AM79" s="57"/>
    </row>
    <row r="80" spans="1:39" x14ac:dyDescent="0.25">
      <c r="B80" s="8" t="s">
        <v>77</v>
      </c>
      <c r="D80" s="7">
        <f>SUM(D76:D79)</f>
        <v>0</v>
      </c>
      <c r="F80" s="7">
        <f>SUM(F76:F79)</f>
        <v>0</v>
      </c>
      <c r="H80" s="37">
        <f>SUM(H76:H79)</f>
        <v>0</v>
      </c>
      <c r="I80" s="37">
        <f t="shared" ref="I80:V80" si="28">SUM(I76:I79)</f>
        <v>0</v>
      </c>
      <c r="J80" s="37">
        <f t="shared" si="28"/>
        <v>0</v>
      </c>
      <c r="K80" s="37">
        <f t="shared" si="28"/>
        <v>0</v>
      </c>
      <c r="L80" s="37">
        <f t="shared" si="28"/>
        <v>0</v>
      </c>
      <c r="M80" s="37">
        <f t="shared" si="28"/>
        <v>0</v>
      </c>
      <c r="N80" s="37">
        <f t="shared" si="28"/>
        <v>0</v>
      </c>
      <c r="O80" s="37">
        <f t="shared" si="28"/>
        <v>0</v>
      </c>
      <c r="P80" s="37">
        <f t="shared" si="28"/>
        <v>0</v>
      </c>
      <c r="Q80" s="37">
        <f t="shared" si="28"/>
        <v>0</v>
      </c>
      <c r="R80" s="37">
        <f t="shared" si="28"/>
        <v>0</v>
      </c>
      <c r="S80" s="37">
        <f t="shared" si="28"/>
        <v>0</v>
      </c>
      <c r="T80" s="37">
        <f t="shared" si="28"/>
        <v>0</v>
      </c>
      <c r="U80" s="37">
        <f t="shared" si="28"/>
        <v>0</v>
      </c>
      <c r="V80" s="37">
        <f t="shared" si="28"/>
        <v>0</v>
      </c>
      <c r="AC80" s="119"/>
      <c r="AD80" s="120"/>
      <c r="AE80" s="120"/>
      <c r="AF80" s="120"/>
      <c r="AG80" s="121"/>
      <c r="AI80" s="52" t="s">
        <v>170</v>
      </c>
      <c r="AK80" s="73"/>
      <c r="AL80" s="73"/>
      <c r="AM80" s="53"/>
    </row>
    <row r="81" spans="1:39" ht="15.75" thickBot="1" x14ac:dyDescent="0.3">
      <c r="D81" s="7"/>
      <c r="F81" s="7"/>
      <c r="H81" s="37"/>
      <c r="I81" s="37"/>
      <c r="J81" s="37"/>
      <c r="K81" s="37"/>
      <c r="L81" s="37"/>
      <c r="M81" s="37"/>
      <c r="N81" s="37"/>
      <c r="O81" s="37"/>
      <c r="P81" s="37"/>
      <c r="Q81" s="37"/>
      <c r="R81" s="37"/>
      <c r="S81" s="37"/>
      <c r="T81" s="37"/>
      <c r="U81" s="37"/>
      <c r="V81" s="37"/>
      <c r="AC81" s="122"/>
      <c r="AD81" s="123"/>
      <c r="AE81" s="123"/>
      <c r="AF81" s="123"/>
      <c r="AG81" s="124"/>
      <c r="AI81" s="55" t="s">
        <v>169</v>
      </c>
      <c r="AJ81" s="56"/>
      <c r="AK81" s="66"/>
      <c r="AL81" s="66"/>
      <c r="AM81" s="57"/>
    </row>
    <row r="82" spans="1:39" x14ac:dyDescent="0.25">
      <c r="A82" s="8" t="s">
        <v>78</v>
      </c>
      <c r="C82" s="15" t="s">
        <v>79</v>
      </c>
      <c r="D82" s="14">
        <f>D73-D80</f>
        <v>0</v>
      </c>
      <c r="F82" s="14">
        <f>F73-F80</f>
        <v>0</v>
      </c>
      <c r="H82" s="39">
        <f t="shared" ref="H82:V82" si="29">H73-H80</f>
        <v>0</v>
      </c>
      <c r="I82" s="39">
        <f t="shared" si="29"/>
        <v>0</v>
      </c>
      <c r="J82" s="39">
        <f t="shared" si="29"/>
        <v>0</v>
      </c>
      <c r="K82" s="39">
        <f t="shared" si="29"/>
        <v>0</v>
      </c>
      <c r="L82" s="39">
        <f t="shared" si="29"/>
        <v>0</v>
      </c>
      <c r="M82" s="39">
        <f t="shared" si="29"/>
        <v>0</v>
      </c>
      <c r="N82" s="39">
        <f t="shared" si="29"/>
        <v>0</v>
      </c>
      <c r="O82" s="39">
        <f t="shared" si="29"/>
        <v>0</v>
      </c>
      <c r="P82" s="39">
        <f t="shared" si="29"/>
        <v>0</v>
      </c>
      <c r="Q82" s="39">
        <f t="shared" si="29"/>
        <v>0</v>
      </c>
      <c r="R82" s="39">
        <f t="shared" si="29"/>
        <v>0</v>
      </c>
      <c r="S82" s="39">
        <f t="shared" si="29"/>
        <v>0</v>
      </c>
      <c r="T82" s="39">
        <f t="shared" si="29"/>
        <v>0</v>
      </c>
      <c r="U82" s="39">
        <f t="shared" si="29"/>
        <v>0</v>
      </c>
      <c r="V82" s="39">
        <f t="shared" si="29"/>
        <v>0</v>
      </c>
    </row>
    <row r="83" spans="1:39" ht="4.9000000000000004" customHeight="1" thickBot="1" x14ac:dyDescent="0.3">
      <c r="D83" s="7"/>
      <c r="F83" s="7"/>
      <c r="H83" s="40"/>
      <c r="I83" s="40"/>
      <c r="J83" s="40"/>
      <c r="K83" s="40"/>
      <c r="L83" s="40"/>
      <c r="M83" s="40"/>
      <c r="N83" s="40"/>
      <c r="O83" s="40"/>
      <c r="P83" s="40"/>
      <c r="Q83" s="40"/>
      <c r="R83" s="40"/>
      <c r="S83" s="40"/>
      <c r="T83" s="40"/>
      <c r="U83" s="40"/>
      <c r="V83" s="40"/>
    </row>
    <row r="84" spans="1:39" x14ac:dyDescent="0.25">
      <c r="A84" t="s">
        <v>98</v>
      </c>
      <c r="B84" s="29" t="s">
        <v>99</v>
      </c>
      <c r="D84" s="7"/>
      <c r="F84" s="7"/>
      <c r="H84" s="7"/>
      <c r="I84" s="7"/>
      <c r="J84" s="7"/>
      <c r="K84" s="7"/>
      <c r="L84" s="7"/>
      <c r="M84" s="7"/>
      <c r="N84" s="7"/>
      <c r="O84" s="7"/>
      <c r="P84" s="7"/>
      <c r="Q84" s="7"/>
      <c r="R84" s="7"/>
      <c r="S84" s="7"/>
      <c r="T84" s="7"/>
      <c r="U84" s="7"/>
      <c r="V84" s="7"/>
    </row>
    <row r="85" spans="1:39" x14ac:dyDescent="0.25">
      <c r="B85" s="29" t="s">
        <v>128</v>
      </c>
      <c r="D85" s="7"/>
      <c r="F85" s="7"/>
      <c r="H85" s="7"/>
      <c r="I85" s="7"/>
      <c r="J85" s="7"/>
      <c r="K85" s="7"/>
      <c r="L85" s="7"/>
      <c r="M85" s="7"/>
      <c r="N85" s="7"/>
      <c r="O85" s="7"/>
      <c r="P85" s="7"/>
      <c r="Q85" s="7"/>
      <c r="R85" s="7"/>
      <c r="S85" s="7"/>
      <c r="T85" s="7"/>
      <c r="U85" s="7"/>
      <c r="V85" s="7"/>
    </row>
    <row r="86" spans="1:39" x14ac:dyDescent="0.25">
      <c r="D86" s="7"/>
      <c r="F86" s="7"/>
      <c r="H86" s="7"/>
      <c r="I86" s="7"/>
      <c r="J86" s="7"/>
      <c r="K86" s="7"/>
      <c r="L86" s="7"/>
      <c r="M86" s="7"/>
      <c r="N86" s="7"/>
      <c r="O86" s="7"/>
      <c r="P86" s="7"/>
      <c r="Q86" s="7"/>
      <c r="R86" s="7"/>
      <c r="S86" s="7"/>
      <c r="T86" s="7"/>
      <c r="U86" s="7"/>
      <c r="V86" s="7"/>
    </row>
    <row r="87" spans="1:39" x14ac:dyDescent="0.25">
      <c r="D87" s="7"/>
      <c r="F87" s="7"/>
      <c r="H87" s="7"/>
      <c r="I87" s="7"/>
      <c r="J87" s="7"/>
      <c r="K87" s="7"/>
      <c r="L87" s="7"/>
      <c r="M87" s="7"/>
      <c r="N87" s="7"/>
      <c r="O87" s="7"/>
      <c r="P87" s="7"/>
      <c r="Q87" s="7"/>
      <c r="R87" s="7"/>
      <c r="S87" s="7"/>
      <c r="T87" s="7"/>
      <c r="U87" s="7"/>
      <c r="V87" s="7"/>
    </row>
    <row r="88" spans="1:39" ht="3.6" customHeight="1" x14ac:dyDescent="0.25">
      <c r="D88" s="7"/>
      <c r="F88" s="7"/>
      <c r="H88" s="7"/>
      <c r="I88" s="7"/>
      <c r="J88" s="7"/>
      <c r="K88" s="7"/>
      <c r="L88" s="7"/>
      <c r="M88" s="7"/>
      <c r="N88" s="7"/>
      <c r="O88" s="7"/>
      <c r="P88" s="7"/>
      <c r="Q88" s="7"/>
      <c r="R88" s="7"/>
      <c r="S88" s="7"/>
      <c r="T88" s="7"/>
      <c r="U88" s="7"/>
      <c r="V88" s="7"/>
    </row>
    <row r="89" spans="1:39" x14ac:dyDescent="0.25">
      <c r="D89" s="7"/>
      <c r="F89" s="7"/>
      <c r="H89" s="7"/>
      <c r="I89" s="7"/>
      <c r="J89" s="7"/>
      <c r="K89" s="7"/>
      <c r="L89" s="7"/>
      <c r="M89" s="7"/>
      <c r="N89" s="7"/>
      <c r="O89" s="7"/>
      <c r="P89" s="7"/>
      <c r="Q89" s="7"/>
      <c r="R89" s="7"/>
      <c r="S89" s="7"/>
      <c r="T89" s="7"/>
      <c r="U89" s="7"/>
      <c r="V89" s="7"/>
    </row>
    <row r="90" spans="1:39" x14ac:dyDescent="0.25">
      <c r="D90" s="7"/>
      <c r="F90" s="7"/>
      <c r="H90" s="7"/>
      <c r="I90" s="7"/>
      <c r="J90" s="7"/>
      <c r="K90" s="7"/>
      <c r="L90" s="7"/>
      <c r="M90" s="7"/>
      <c r="N90" s="7"/>
      <c r="O90" s="7"/>
      <c r="P90" s="7"/>
      <c r="Q90" s="7"/>
      <c r="R90" s="7"/>
      <c r="S90" s="7"/>
      <c r="T90" s="7"/>
      <c r="U90" s="7"/>
      <c r="V90" s="7"/>
    </row>
    <row r="91" spans="1:39" x14ac:dyDescent="0.25">
      <c r="D91" s="7"/>
      <c r="F91" s="7"/>
      <c r="H91" s="7"/>
      <c r="I91" s="7"/>
      <c r="J91" s="7"/>
      <c r="K91" s="7"/>
      <c r="L91" s="7"/>
      <c r="M91" s="7"/>
      <c r="N91" s="7"/>
      <c r="O91" s="7"/>
      <c r="P91" s="7"/>
      <c r="Q91" s="7"/>
      <c r="R91" s="7"/>
      <c r="S91" s="7"/>
      <c r="T91" s="7"/>
      <c r="U91" s="7"/>
      <c r="V91" s="7"/>
    </row>
    <row r="92" spans="1:39" x14ac:dyDescent="0.25">
      <c r="D92" s="7"/>
      <c r="F92" s="7"/>
      <c r="H92" s="7"/>
      <c r="I92" s="7"/>
      <c r="J92" s="7"/>
      <c r="K92" s="7"/>
      <c r="L92" s="7"/>
      <c r="M92" s="7"/>
      <c r="N92" s="7"/>
      <c r="O92" s="7"/>
      <c r="P92" s="7"/>
      <c r="Q92" s="7"/>
      <c r="R92" s="7"/>
      <c r="S92" s="7"/>
      <c r="T92" s="7"/>
      <c r="U92" s="7"/>
      <c r="V92" s="7"/>
    </row>
    <row r="93" spans="1:39" x14ac:dyDescent="0.25">
      <c r="D93" s="7"/>
      <c r="F93" s="7"/>
      <c r="H93" s="7"/>
      <c r="I93" s="7"/>
      <c r="J93" s="7"/>
      <c r="K93" s="7"/>
      <c r="L93" s="7"/>
      <c r="M93" s="7"/>
      <c r="N93" s="7"/>
      <c r="O93" s="7"/>
      <c r="P93" s="7"/>
      <c r="Q93" s="7"/>
      <c r="R93" s="7"/>
      <c r="S93" s="7"/>
      <c r="T93" s="7"/>
      <c r="U93" s="7"/>
      <c r="V93" s="7"/>
    </row>
    <row r="94" spans="1:39" x14ac:dyDescent="0.25">
      <c r="D94" s="7"/>
      <c r="F94" s="7"/>
      <c r="H94" s="7"/>
      <c r="I94" s="7"/>
      <c r="J94" s="7"/>
      <c r="K94" s="7"/>
      <c r="L94" s="7"/>
      <c r="M94" s="7"/>
      <c r="N94" s="7"/>
      <c r="O94" s="7"/>
      <c r="P94" s="7"/>
      <c r="Q94" s="7"/>
      <c r="R94" s="7"/>
      <c r="S94" s="7"/>
      <c r="T94" s="7"/>
      <c r="U94" s="7"/>
      <c r="V94" s="7"/>
    </row>
    <row r="95" spans="1:39" x14ac:dyDescent="0.25">
      <c r="D95" s="7"/>
      <c r="F95" s="7"/>
      <c r="H95" s="7"/>
      <c r="I95" s="7"/>
      <c r="J95" s="7"/>
      <c r="K95" s="7"/>
      <c r="L95" s="7"/>
      <c r="M95" s="7"/>
      <c r="N95" s="7"/>
      <c r="O95" s="7"/>
      <c r="P95" s="7"/>
      <c r="Q95" s="7"/>
      <c r="R95" s="7"/>
      <c r="S95" s="7"/>
      <c r="T95" s="7"/>
      <c r="U95" s="7"/>
      <c r="V95" s="7"/>
    </row>
    <row r="96" spans="1:39" x14ac:dyDescent="0.25">
      <c r="D96" s="7"/>
      <c r="F96" s="7"/>
      <c r="H96" s="7"/>
      <c r="I96" s="7"/>
      <c r="J96" s="7"/>
      <c r="K96" s="7"/>
      <c r="L96" s="7"/>
      <c r="M96" s="7"/>
      <c r="N96" s="7"/>
      <c r="O96" s="7"/>
      <c r="P96" s="7"/>
      <c r="Q96" s="7"/>
      <c r="R96" s="7"/>
      <c r="S96" s="7"/>
      <c r="T96" s="7"/>
      <c r="U96" s="7"/>
      <c r="V96" s="7"/>
    </row>
    <row r="97" spans="4:22" x14ac:dyDescent="0.25">
      <c r="D97" s="7"/>
      <c r="F97" s="7"/>
      <c r="H97" s="7"/>
      <c r="I97" s="7"/>
      <c r="J97" s="7"/>
      <c r="K97" s="7"/>
      <c r="L97" s="7"/>
      <c r="M97" s="7"/>
      <c r="N97" s="7"/>
      <c r="O97" s="7"/>
      <c r="P97" s="7"/>
      <c r="Q97" s="7"/>
      <c r="R97" s="7"/>
      <c r="S97" s="7"/>
      <c r="T97" s="7"/>
      <c r="U97" s="7"/>
      <c r="V97" s="7"/>
    </row>
    <row r="98" spans="4:22" x14ac:dyDescent="0.25">
      <c r="D98" s="7"/>
      <c r="F98" s="7"/>
      <c r="H98" s="7"/>
      <c r="I98" s="7"/>
      <c r="J98" s="7"/>
      <c r="K98" s="7"/>
      <c r="L98" s="7"/>
      <c r="M98" s="7"/>
      <c r="N98" s="7"/>
      <c r="O98" s="7"/>
      <c r="P98" s="7"/>
      <c r="Q98" s="7"/>
      <c r="R98" s="7"/>
      <c r="S98" s="7"/>
      <c r="T98" s="7"/>
      <c r="U98" s="7"/>
      <c r="V98" s="7"/>
    </row>
    <row r="99" spans="4:22" x14ac:dyDescent="0.25">
      <c r="D99" s="7"/>
      <c r="F99" s="7"/>
      <c r="H99" s="7"/>
      <c r="I99" s="7"/>
      <c r="J99" s="7"/>
      <c r="K99" s="7"/>
      <c r="L99" s="7"/>
      <c r="M99" s="7"/>
      <c r="N99" s="7"/>
      <c r="O99" s="7"/>
      <c r="P99" s="7"/>
      <c r="Q99" s="7"/>
      <c r="R99" s="7"/>
      <c r="S99" s="7"/>
      <c r="T99" s="7"/>
      <c r="U99" s="7"/>
      <c r="V99" s="7"/>
    </row>
    <row r="100" spans="4:22" x14ac:dyDescent="0.25">
      <c r="D100" s="7"/>
      <c r="F100" s="7"/>
      <c r="H100" s="7"/>
      <c r="I100" s="7"/>
      <c r="J100" s="7"/>
      <c r="K100" s="7"/>
      <c r="L100" s="7"/>
      <c r="M100" s="7"/>
      <c r="N100" s="7"/>
      <c r="O100" s="7"/>
      <c r="P100" s="7"/>
      <c r="Q100" s="7"/>
      <c r="R100" s="7"/>
      <c r="S100" s="7"/>
      <c r="T100" s="7"/>
      <c r="U100" s="7"/>
      <c r="V100" s="7"/>
    </row>
    <row r="101" spans="4:22" x14ac:dyDescent="0.25">
      <c r="D101" s="7"/>
      <c r="F101" s="7"/>
      <c r="H101" s="7"/>
      <c r="I101" s="7"/>
      <c r="J101" s="7"/>
      <c r="K101" s="7"/>
      <c r="L101" s="7"/>
      <c r="M101" s="7"/>
      <c r="N101" s="7"/>
      <c r="O101" s="7"/>
      <c r="P101" s="7"/>
      <c r="Q101" s="7"/>
      <c r="R101" s="7"/>
      <c r="S101" s="7"/>
      <c r="T101" s="7"/>
      <c r="U101" s="7"/>
      <c r="V101" s="7"/>
    </row>
    <row r="102" spans="4:22" x14ac:dyDescent="0.25">
      <c r="D102" s="7"/>
      <c r="F102" s="7"/>
      <c r="H102" s="7"/>
      <c r="I102" s="7"/>
      <c r="J102" s="7"/>
      <c r="K102" s="7"/>
      <c r="L102" s="7"/>
      <c r="M102" s="7"/>
      <c r="N102" s="7"/>
      <c r="O102" s="7"/>
      <c r="P102" s="7"/>
      <c r="Q102" s="7"/>
      <c r="R102" s="7"/>
      <c r="S102" s="7"/>
      <c r="T102" s="7"/>
      <c r="U102" s="7"/>
      <c r="V102" s="7"/>
    </row>
    <row r="103" spans="4:22" x14ac:dyDescent="0.25">
      <c r="D103" s="7"/>
      <c r="F103" s="7"/>
      <c r="H103" s="7"/>
      <c r="I103" s="7"/>
      <c r="J103" s="7"/>
      <c r="K103" s="7"/>
      <c r="L103" s="7"/>
      <c r="M103" s="7"/>
      <c r="N103" s="7"/>
      <c r="O103" s="7"/>
      <c r="P103" s="7"/>
      <c r="Q103" s="7"/>
      <c r="R103" s="7"/>
      <c r="S103" s="7"/>
      <c r="T103" s="7"/>
      <c r="U103" s="7"/>
      <c r="V103" s="7"/>
    </row>
    <row r="104" spans="4:22" x14ac:dyDescent="0.25">
      <c r="D104" s="7"/>
      <c r="F104" s="7"/>
      <c r="H104" s="7"/>
      <c r="I104" s="7"/>
      <c r="J104" s="7"/>
      <c r="K104" s="7"/>
      <c r="L104" s="7"/>
      <c r="M104" s="7"/>
      <c r="N104" s="7"/>
      <c r="O104" s="7"/>
      <c r="P104" s="7"/>
      <c r="Q104" s="7"/>
      <c r="R104" s="7"/>
      <c r="S104" s="7"/>
      <c r="T104" s="7"/>
      <c r="U104" s="7"/>
      <c r="V104" s="7"/>
    </row>
    <row r="105" spans="4:22" x14ac:dyDescent="0.25">
      <c r="D105" s="7"/>
      <c r="F105" s="7"/>
      <c r="H105" s="7"/>
      <c r="I105" s="7"/>
      <c r="J105" s="7"/>
      <c r="K105" s="7"/>
      <c r="L105" s="7"/>
      <c r="M105" s="7"/>
      <c r="N105" s="7"/>
      <c r="O105" s="7"/>
      <c r="P105" s="7"/>
      <c r="Q105" s="7"/>
      <c r="R105" s="7"/>
      <c r="S105" s="7"/>
      <c r="T105" s="7"/>
      <c r="U105" s="7"/>
      <c r="V105" s="7"/>
    </row>
    <row r="106" spans="4:22" x14ac:dyDescent="0.25">
      <c r="D106" s="7"/>
      <c r="F106" s="7"/>
      <c r="H106" s="7"/>
      <c r="I106" s="7"/>
      <c r="J106" s="7"/>
      <c r="K106" s="7"/>
      <c r="L106" s="7"/>
      <c r="M106" s="7"/>
      <c r="N106" s="7"/>
      <c r="O106" s="7"/>
      <c r="P106" s="7"/>
      <c r="Q106" s="7"/>
      <c r="R106" s="7"/>
      <c r="S106" s="7"/>
      <c r="T106" s="7"/>
      <c r="U106" s="7"/>
      <c r="V106" s="7"/>
    </row>
    <row r="107" spans="4:22" x14ac:dyDescent="0.25">
      <c r="D107" s="7"/>
      <c r="F107" s="7"/>
      <c r="H107" s="7"/>
      <c r="I107" s="7"/>
      <c r="J107" s="7"/>
      <c r="K107" s="7"/>
      <c r="L107" s="7"/>
      <c r="M107" s="7"/>
      <c r="N107" s="7"/>
      <c r="O107" s="7"/>
      <c r="P107" s="7"/>
      <c r="Q107" s="7"/>
      <c r="R107" s="7"/>
      <c r="S107" s="7"/>
      <c r="T107" s="7"/>
      <c r="U107" s="7"/>
      <c r="V107" s="7"/>
    </row>
    <row r="108" spans="4:22" x14ac:dyDescent="0.25">
      <c r="D108" s="7"/>
      <c r="F108" s="7"/>
      <c r="H108" s="7"/>
      <c r="I108" s="7"/>
      <c r="J108" s="7"/>
      <c r="K108" s="7"/>
      <c r="L108" s="7"/>
      <c r="M108" s="7"/>
      <c r="N108" s="7"/>
      <c r="O108" s="7"/>
      <c r="P108" s="7"/>
      <c r="Q108" s="7"/>
      <c r="R108" s="7"/>
      <c r="S108" s="7"/>
      <c r="T108" s="7"/>
      <c r="U108" s="7"/>
      <c r="V108" s="7"/>
    </row>
    <row r="109" spans="4:22" x14ac:dyDescent="0.25">
      <c r="D109" s="7"/>
      <c r="F109" s="7"/>
      <c r="H109" s="7"/>
      <c r="I109" s="7"/>
      <c r="J109" s="7"/>
      <c r="K109" s="7"/>
      <c r="L109" s="7"/>
      <c r="M109" s="7"/>
      <c r="N109" s="7"/>
      <c r="O109" s="7"/>
      <c r="P109" s="7"/>
      <c r="Q109" s="7"/>
      <c r="R109" s="7"/>
      <c r="S109" s="7"/>
      <c r="T109" s="7"/>
      <c r="U109" s="7"/>
      <c r="V109" s="7"/>
    </row>
    <row r="110" spans="4:22" x14ac:dyDescent="0.25">
      <c r="D110" s="7"/>
      <c r="F110" s="7"/>
      <c r="H110" s="7"/>
      <c r="I110" s="7"/>
      <c r="J110" s="7"/>
      <c r="K110" s="7"/>
      <c r="L110" s="7"/>
      <c r="M110" s="7"/>
      <c r="N110" s="7"/>
      <c r="O110" s="7"/>
      <c r="P110" s="7"/>
      <c r="Q110" s="7"/>
      <c r="R110" s="7"/>
      <c r="S110" s="7"/>
      <c r="T110" s="7"/>
      <c r="U110" s="7"/>
      <c r="V110" s="7"/>
    </row>
    <row r="111" spans="4:22" x14ac:dyDescent="0.25">
      <c r="D111" s="7"/>
      <c r="F111" s="7"/>
      <c r="H111" s="7"/>
      <c r="I111" s="7"/>
      <c r="J111" s="7"/>
      <c r="K111" s="7"/>
      <c r="L111" s="7"/>
      <c r="M111" s="7"/>
      <c r="N111" s="7"/>
      <c r="O111" s="7"/>
      <c r="P111" s="7"/>
      <c r="Q111" s="7"/>
      <c r="R111" s="7"/>
      <c r="S111" s="7"/>
      <c r="T111" s="7"/>
      <c r="U111" s="7"/>
      <c r="V111" s="7"/>
    </row>
    <row r="112" spans="4:22" x14ac:dyDescent="0.25">
      <c r="D112" s="7"/>
      <c r="F112" s="7"/>
      <c r="H112" s="7"/>
      <c r="I112" s="7"/>
      <c r="J112" s="7"/>
      <c r="K112" s="7"/>
      <c r="L112" s="7"/>
      <c r="M112" s="7"/>
      <c r="N112" s="7"/>
      <c r="O112" s="7"/>
      <c r="P112" s="7"/>
      <c r="Q112" s="7"/>
      <c r="R112" s="7"/>
      <c r="S112" s="7"/>
      <c r="T112" s="7"/>
      <c r="U112" s="7"/>
      <c r="V112" s="7"/>
    </row>
    <row r="113" spans="4:22" x14ac:dyDescent="0.25">
      <c r="D113" s="7"/>
      <c r="F113" s="7"/>
      <c r="H113" s="7"/>
      <c r="I113" s="7"/>
      <c r="J113" s="7"/>
      <c r="K113" s="7"/>
      <c r="L113" s="7"/>
      <c r="M113" s="7"/>
      <c r="N113" s="7"/>
      <c r="O113" s="7"/>
      <c r="P113" s="7"/>
      <c r="Q113" s="7"/>
      <c r="R113" s="7"/>
      <c r="S113" s="7"/>
      <c r="T113" s="7"/>
      <c r="U113" s="7"/>
      <c r="V113" s="7"/>
    </row>
    <row r="114" spans="4:22" x14ac:dyDescent="0.25">
      <c r="D114" s="7"/>
      <c r="F114" s="7"/>
      <c r="H114" s="7"/>
      <c r="I114" s="7"/>
      <c r="J114" s="7"/>
      <c r="K114" s="7"/>
      <c r="L114" s="7"/>
      <c r="M114" s="7"/>
      <c r="N114" s="7"/>
      <c r="O114" s="7"/>
      <c r="P114" s="7"/>
      <c r="Q114" s="7"/>
      <c r="R114" s="7"/>
      <c r="S114" s="7"/>
      <c r="T114" s="7"/>
      <c r="U114" s="7"/>
      <c r="V114" s="7"/>
    </row>
    <row r="115" spans="4:22" x14ac:dyDescent="0.25">
      <c r="D115" s="7"/>
      <c r="F115" s="7"/>
      <c r="H115" s="7"/>
      <c r="I115" s="7"/>
      <c r="J115" s="7"/>
      <c r="K115" s="7"/>
      <c r="L115" s="7"/>
      <c r="M115" s="7"/>
      <c r="N115" s="7"/>
      <c r="O115" s="7"/>
      <c r="P115" s="7"/>
      <c r="Q115" s="7"/>
      <c r="R115" s="7"/>
      <c r="S115" s="7"/>
      <c r="T115" s="7"/>
      <c r="U115" s="7"/>
      <c r="V115" s="7"/>
    </row>
    <row r="116" spans="4:22" x14ac:dyDescent="0.25">
      <c r="D116" s="7"/>
      <c r="F116" s="7"/>
      <c r="H116" s="7"/>
      <c r="I116" s="7"/>
      <c r="J116" s="7"/>
      <c r="K116" s="7"/>
      <c r="L116" s="7"/>
      <c r="M116" s="7"/>
      <c r="N116" s="7"/>
      <c r="O116" s="7"/>
      <c r="P116" s="7"/>
      <c r="Q116" s="7"/>
      <c r="R116" s="7"/>
      <c r="S116" s="7"/>
      <c r="T116" s="7"/>
      <c r="U116" s="7"/>
      <c r="V116" s="7"/>
    </row>
    <row r="117" spans="4:22" x14ac:dyDescent="0.25">
      <c r="D117" s="7"/>
      <c r="F117" s="7"/>
      <c r="H117" s="7"/>
      <c r="I117" s="7"/>
      <c r="J117" s="7"/>
      <c r="K117" s="7"/>
      <c r="L117" s="7"/>
      <c r="M117" s="7"/>
      <c r="N117" s="7"/>
      <c r="O117" s="7"/>
      <c r="P117" s="7"/>
      <c r="Q117" s="7"/>
      <c r="R117" s="7"/>
      <c r="S117" s="7"/>
      <c r="T117" s="7"/>
      <c r="U117" s="7"/>
      <c r="V117" s="7"/>
    </row>
    <row r="118" spans="4:22" x14ac:dyDescent="0.25">
      <c r="D118" s="7"/>
      <c r="F118" s="7"/>
      <c r="H118" s="7"/>
      <c r="I118" s="7"/>
      <c r="J118" s="7"/>
      <c r="K118" s="7"/>
      <c r="L118" s="7"/>
      <c r="M118" s="7"/>
      <c r="N118" s="7"/>
      <c r="O118" s="7"/>
      <c r="P118" s="7"/>
      <c r="Q118" s="7"/>
      <c r="R118" s="7"/>
      <c r="S118" s="7"/>
      <c r="T118" s="7"/>
      <c r="U118" s="7"/>
      <c r="V118" s="7"/>
    </row>
    <row r="119" spans="4:22" x14ac:dyDescent="0.25">
      <c r="D119" s="7"/>
      <c r="F119" s="7"/>
      <c r="H119" s="7"/>
      <c r="I119" s="7"/>
      <c r="J119" s="7"/>
      <c r="K119" s="7"/>
      <c r="L119" s="7"/>
      <c r="M119" s="7"/>
      <c r="N119" s="7"/>
      <c r="O119" s="7"/>
      <c r="P119" s="7"/>
      <c r="Q119" s="7"/>
      <c r="R119" s="7"/>
      <c r="S119" s="7"/>
      <c r="T119" s="7"/>
      <c r="U119" s="7"/>
      <c r="V119" s="7"/>
    </row>
    <row r="120" spans="4:22" x14ac:dyDescent="0.25">
      <c r="D120" s="7"/>
      <c r="F120" s="7"/>
      <c r="H120" s="7"/>
      <c r="I120" s="7"/>
      <c r="J120" s="7"/>
      <c r="K120" s="7"/>
      <c r="L120" s="7"/>
      <c r="M120" s="7"/>
      <c r="N120" s="7"/>
      <c r="O120" s="7"/>
      <c r="P120" s="7"/>
      <c r="Q120" s="7"/>
      <c r="R120" s="7"/>
      <c r="S120" s="7"/>
      <c r="T120" s="7"/>
      <c r="U120" s="7"/>
      <c r="V120" s="7"/>
    </row>
    <row r="121" spans="4:22" x14ac:dyDescent="0.25">
      <c r="D121" s="7"/>
      <c r="F121" s="7"/>
      <c r="H121" s="7"/>
      <c r="I121" s="7"/>
      <c r="J121" s="7"/>
      <c r="K121" s="7"/>
      <c r="L121" s="7"/>
      <c r="M121" s="7"/>
      <c r="N121" s="7"/>
      <c r="O121" s="7"/>
      <c r="P121" s="7"/>
      <c r="Q121" s="7"/>
      <c r="R121" s="7"/>
      <c r="S121" s="7"/>
      <c r="T121" s="7"/>
      <c r="U121" s="7"/>
      <c r="V121" s="7"/>
    </row>
    <row r="122" spans="4:22" x14ac:dyDescent="0.25">
      <c r="D122" s="7"/>
      <c r="F122" s="7"/>
      <c r="H122" s="7"/>
      <c r="I122" s="7"/>
      <c r="J122" s="7"/>
      <c r="K122" s="7"/>
      <c r="L122" s="7"/>
      <c r="M122" s="7"/>
      <c r="N122" s="7"/>
      <c r="O122" s="7"/>
      <c r="P122" s="7"/>
      <c r="Q122" s="7"/>
      <c r="R122" s="7"/>
      <c r="S122" s="7"/>
      <c r="T122" s="7"/>
      <c r="U122" s="7"/>
      <c r="V122" s="7"/>
    </row>
    <row r="123" spans="4:22" x14ac:dyDescent="0.25">
      <c r="D123" s="7"/>
      <c r="F123" s="7"/>
      <c r="H123" s="7"/>
      <c r="I123" s="7"/>
      <c r="J123" s="7"/>
      <c r="K123" s="7"/>
      <c r="L123" s="7"/>
      <c r="M123" s="7"/>
      <c r="N123" s="7"/>
      <c r="O123" s="7"/>
      <c r="P123" s="7"/>
      <c r="Q123" s="7"/>
      <c r="R123" s="7"/>
      <c r="S123" s="7"/>
      <c r="T123" s="7"/>
      <c r="U123" s="7"/>
      <c r="V123" s="7"/>
    </row>
    <row r="124" spans="4:22" x14ac:dyDescent="0.25">
      <c r="D124" s="7"/>
      <c r="F124" s="7"/>
      <c r="H124" s="7"/>
      <c r="I124" s="7"/>
      <c r="J124" s="7"/>
      <c r="K124" s="7"/>
      <c r="L124" s="7"/>
      <c r="M124" s="7"/>
      <c r="N124" s="7"/>
      <c r="O124" s="7"/>
      <c r="P124" s="7"/>
      <c r="Q124" s="7"/>
      <c r="R124" s="7"/>
      <c r="S124" s="7"/>
      <c r="T124" s="7"/>
      <c r="U124" s="7"/>
      <c r="V124" s="7"/>
    </row>
    <row r="125" spans="4:22" x14ac:dyDescent="0.25">
      <c r="D125" s="7"/>
      <c r="F125" s="7"/>
      <c r="H125" s="7"/>
      <c r="I125" s="7"/>
      <c r="J125" s="7"/>
      <c r="K125" s="7"/>
      <c r="L125" s="7"/>
      <c r="M125" s="7"/>
      <c r="N125" s="7"/>
      <c r="O125" s="7"/>
      <c r="P125" s="7"/>
      <c r="Q125" s="7"/>
      <c r="R125" s="7"/>
      <c r="S125" s="7"/>
      <c r="T125" s="7"/>
      <c r="U125" s="7"/>
      <c r="V125" s="7"/>
    </row>
    <row r="126" spans="4:22" x14ac:dyDescent="0.25">
      <c r="D126" s="7"/>
      <c r="F126" s="7"/>
      <c r="H126" s="7"/>
      <c r="I126" s="7"/>
      <c r="J126" s="7"/>
      <c r="K126" s="7"/>
      <c r="L126" s="7"/>
      <c r="M126" s="7"/>
      <c r="N126" s="7"/>
      <c r="O126" s="7"/>
      <c r="P126" s="7"/>
      <c r="Q126" s="7"/>
      <c r="R126" s="7"/>
      <c r="S126" s="7"/>
      <c r="T126" s="7"/>
      <c r="U126" s="7"/>
      <c r="V126" s="7"/>
    </row>
    <row r="127" spans="4:22" x14ac:dyDescent="0.25">
      <c r="D127" s="7"/>
      <c r="F127" s="7"/>
      <c r="H127" s="7"/>
      <c r="I127" s="7"/>
      <c r="J127" s="7"/>
      <c r="K127" s="7"/>
      <c r="L127" s="7"/>
      <c r="M127" s="7"/>
      <c r="N127" s="7"/>
      <c r="O127" s="7"/>
      <c r="P127" s="7"/>
      <c r="Q127" s="7"/>
      <c r="R127" s="7"/>
      <c r="S127" s="7"/>
      <c r="T127" s="7"/>
      <c r="U127" s="7"/>
      <c r="V127" s="7"/>
    </row>
    <row r="128" spans="4:22" x14ac:dyDescent="0.25">
      <c r="D128" s="7"/>
      <c r="F128" s="7"/>
      <c r="H128" s="7"/>
      <c r="I128" s="7"/>
      <c r="J128" s="7"/>
      <c r="K128" s="7"/>
      <c r="L128" s="7"/>
      <c r="M128" s="7"/>
      <c r="N128" s="7"/>
      <c r="O128" s="7"/>
      <c r="P128" s="7"/>
      <c r="Q128" s="7"/>
      <c r="R128" s="7"/>
      <c r="S128" s="7"/>
      <c r="T128" s="7"/>
      <c r="U128" s="7"/>
      <c r="V128" s="7"/>
    </row>
    <row r="129" spans="4:22" x14ac:dyDescent="0.25">
      <c r="D129" s="7"/>
      <c r="F129" s="7"/>
      <c r="H129" s="7"/>
      <c r="I129" s="7"/>
      <c r="J129" s="7"/>
      <c r="K129" s="7"/>
      <c r="L129" s="7"/>
      <c r="M129" s="7"/>
      <c r="N129" s="7"/>
      <c r="O129" s="7"/>
      <c r="P129" s="7"/>
      <c r="Q129" s="7"/>
      <c r="R129" s="7"/>
      <c r="S129" s="7"/>
      <c r="T129" s="7"/>
      <c r="U129" s="7"/>
      <c r="V129" s="7"/>
    </row>
    <row r="130" spans="4:22" x14ac:dyDescent="0.25">
      <c r="D130" s="7"/>
      <c r="F130" s="7"/>
      <c r="H130" s="7"/>
      <c r="I130" s="7"/>
      <c r="J130" s="7"/>
      <c r="K130" s="7"/>
      <c r="L130" s="7"/>
      <c r="M130" s="7"/>
      <c r="N130" s="7"/>
      <c r="O130" s="7"/>
      <c r="P130" s="7"/>
      <c r="Q130" s="7"/>
      <c r="R130" s="7"/>
      <c r="S130" s="7"/>
      <c r="T130" s="7"/>
      <c r="U130" s="7"/>
      <c r="V130" s="7"/>
    </row>
    <row r="131" spans="4:22" x14ac:dyDescent="0.25">
      <c r="D131" s="7"/>
      <c r="F131" s="7"/>
      <c r="H131" s="7"/>
      <c r="I131" s="7"/>
      <c r="J131" s="7"/>
      <c r="K131" s="7"/>
      <c r="L131" s="7"/>
      <c r="M131" s="7"/>
      <c r="N131" s="7"/>
      <c r="O131" s="7"/>
      <c r="P131" s="7"/>
      <c r="Q131" s="7"/>
      <c r="R131" s="7"/>
      <c r="S131" s="7"/>
      <c r="T131" s="7"/>
      <c r="U131" s="7"/>
      <c r="V131" s="7"/>
    </row>
    <row r="132" spans="4:22" x14ac:dyDescent="0.25">
      <c r="D132" s="7"/>
      <c r="F132" s="7"/>
      <c r="H132" s="7"/>
      <c r="I132" s="7"/>
      <c r="J132" s="7"/>
      <c r="K132" s="7"/>
      <c r="L132" s="7"/>
      <c r="M132" s="7"/>
      <c r="N132" s="7"/>
      <c r="O132" s="7"/>
      <c r="P132" s="7"/>
      <c r="Q132" s="7"/>
      <c r="R132" s="7"/>
      <c r="S132" s="7"/>
      <c r="T132" s="7"/>
      <c r="U132" s="7"/>
      <c r="V132" s="7"/>
    </row>
    <row r="133" spans="4:22" x14ac:dyDescent="0.25">
      <c r="D133" s="7"/>
      <c r="F133" s="7"/>
      <c r="H133" s="7"/>
      <c r="I133" s="7"/>
      <c r="J133" s="7"/>
      <c r="K133" s="7"/>
      <c r="L133" s="7"/>
      <c r="M133" s="7"/>
      <c r="N133" s="7"/>
      <c r="O133" s="7"/>
      <c r="P133" s="7"/>
      <c r="Q133" s="7"/>
      <c r="R133" s="7"/>
      <c r="S133" s="7"/>
      <c r="T133" s="7"/>
      <c r="U133" s="7"/>
      <c r="V133" s="7"/>
    </row>
    <row r="134" spans="4:22" x14ac:dyDescent="0.25">
      <c r="D134" s="7"/>
      <c r="F134" s="7"/>
      <c r="H134" s="7"/>
      <c r="I134" s="7"/>
      <c r="J134" s="7"/>
      <c r="K134" s="7"/>
      <c r="L134" s="7"/>
      <c r="M134" s="7"/>
      <c r="N134" s="7"/>
      <c r="O134" s="7"/>
      <c r="P134" s="7"/>
      <c r="Q134" s="7"/>
      <c r="R134" s="7"/>
      <c r="S134" s="7"/>
      <c r="T134" s="7"/>
      <c r="U134" s="7"/>
      <c r="V134" s="7"/>
    </row>
    <row r="135" spans="4:22" x14ac:dyDescent="0.25">
      <c r="D135" s="7"/>
      <c r="F135" s="7"/>
      <c r="H135" s="7"/>
      <c r="I135" s="7"/>
      <c r="J135" s="7"/>
      <c r="K135" s="7"/>
      <c r="L135" s="7"/>
      <c r="M135" s="7"/>
      <c r="N135" s="7"/>
      <c r="O135" s="7"/>
      <c r="P135" s="7"/>
      <c r="Q135" s="7"/>
      <c r="R135" s="7"/>
      <c r="S135" s="7"/>
      <c r="T135" s="7"/>
      <c r="U135" s="7"/>
      <c r="V135" s="7"/>
    </row>
    <row r="136" spans="4:22" x14ac:dyDescent="0.25">
      <c r="D136" s="7"/>
      <c r="F136" s="7"/>
      <c r="H136" s="7"/>
      <c r="I136" s="7"/>
      <c r="J136" s="7"/>
      <c r="K136" s="7"/>
      <c r="L136" s="7"/>
      <c r="M136" s="7"/>
      <c r="N136" s="7"/>
      <c r="O136" s="7"/>
      <c r="P136" s="7"/>
      <c r="Q136" s="7"/>
      <c r="R136" s="7"/>
      <c r="S136" s="7"/>
      <c r="T136" s="7"/>
      <c r="U136" s="7"/>
      <c r="V136" s="7"/>
    </row>
    <row r="137" spans="4:22" x14ac:dyDescent="0.25">
      <c r="D137" s="7"/>
      <c r="F137" s="7"/>
      <c r="H137" s="7"/>
      <c r="I137" s="7"/>
      <c r="J137" s="7"/>
      <c r="K137" s="7"/>
      <c r="L137" s="7"/>
      <c r="M137" s="7"/>
      <c r="N137" s="7"/>
      <c r="O137" s="7"/>
      <c r="P137" s="7"/>
      <c r="Q137" s="7"/>
      <c r="R137" s="7"/>
      <c r="S137" s="7"/>
      <c r="T137" s="7"/>
      <c r="U137" s="7"/>
      <c r="V137" s="7"/>
    </row>
    <row r="138" spans="4:22" x14ac:dyDescent="0.25">
      <c r="D138" s="7"/>
      <c r="F138" s="7"/>
      <c r="H138" s="7"/>
      <c r="I138" s="7"/>
      <c r="J138" s="7"/>
      <c r="K138" s="7"/>
      <c r="L138" s="7"/>
      <c r="M138" s="7"/>
      <c r="N138" s="7"/>
      <c r="O138" s="7"/>
      <c r="P138" s="7"/>
      <c r="Q138" s="7"/>
      <c r="R138" s="7"/>
      <c r="S138" s="7"/>
      <c r="T138" s="7"/>
      <c r="U138" s="7"/>
      <c r="V138" s="7"/>
    </row>
    <row r="139" spans="4:22" x14ac:dyDescent="0.25">
      <c r="D139" s="7"/>
      <c r="F139" s="7"/>
      <c r="H139" s="7"/>
      <c r="I139" s="7"/>
      <c r="J139" s="7"/>
      <c r="K139" s="7"/>
      <c r="L139" s="7"/>
      <c r="M139" s="7"/>
      <c r="N139" s="7"/>
      <c r="O139" s="7"/>
      <c r="P139" s="7"/>
      <c r="Q139" s="7"/>
      <c r="R139" s="7"/>
      <c r="S139" s="7"/>
      <c r="T139" s="7"/>
      <c r="U139" s="7"/>
      <c r="V139" s="7"/>
    </row>
    <row r="140" spans="4:22" x14ac:dyDescent="0.25">
      <c r="D140" s="7"/>
      <c r="F140" s="7"/>
      <c r="H140" s="7"/>
      <c r="I140" s="7"/>
      <c r="J140" s="7"/>
      <c r="K140" s="7"/>
      <c r="L140" s="7"/>
      <c r="M140" s="7"/>
      <c r="N140" s="7"/>
      <c r="O140" s="7"/>
      <c r="P140" s="7"/>
      <c r="Q140" s="7"/>
      <c r="R140" s="7"/>
      <c r="S140" s="7"/>
      <c r="T140" s="7"/>
      <c r="U140" s="7"/>
      <c r="V140" s="7"/>
    </row>
    <row r="141" spans="4:22" x14ac:dyDescent="0.25">
      <c r="D141" s="7"/>
      <c r="F141" s="7"/>
      <c r="H141" s="7"/>
      <c r="I141" s="7"/>
      <c r="J141" s="7"/>
      <c r="K141" s="7"/>
      <c r="L141" s="7"/>
      <c r="M141" s="7"/>
      <c r="N141" s="7"/>
      <c r="O141" s="7"/>
      <c r="P141" s="7"/>
      <c r="Q141" s="7"/>
      <c r="R141" s="7"/>
      <c r="S141" s="7"/>
      <c r="T141" s="7"/>
      <c r="U141" s="7"/>
      <c r="V141" s="7"/>
    </row>
    <row r="142" spans="4:22" x14ac:dyDescent="0.25">
      <c r="D142" s="7"/>
      <c r="F142" s="7"/>
      <c r="H142" s="7"/>
      <c r="I142" s="7"/>
      <c r="J142" s="7"/>
      <c r="K142" s="7"/>
      <c r="L142" s="7"/>
      <c r="M142" s="7"/>
      <c r="N142" s="7"/>
      <c r="O142" s="7"/>
      <c r="P142" s="7"/>
      <c r="Q142" s="7"/>
      <c r="R142" s="7"/>
      <c r="S142" s="7"/>
      <c r="T142" s="7"/>
      <c r="U142" s="7"/>
      <c r="V142" s="7"/>
    </row>
    <row r="143" spans="4:22" x14ac:dyDescent="0.25">
      <c r="D143" s="7"/>
      <c r="F143" s="7"/>
      <c r="H143" s="7"/>
      <c r="I143" s="7"/>
      <c r="J143" s="7"/>
      <c r="K143" s="7"/>
      <c r="L143" s="7"/>
      <c r="M143" s="7"/>
      <c r="N143" s="7"/>
      <c r="O143" s="7"/>
      <c r="P143" s="7"/>
      <c r="Q143" s="7"/>
      <c r="R143" s="7"/>
      <c r="S143" s="7"/>
      <c r="T143" s="7"/>
      <c r="U143" s="7"/>
      <c r="V143" s="7"/>
    </row>
    <row r="144" spans="4:22" x14ac:dyDescent="0.25">
      <c r="D144" s="7"/>
      <c r="F144" s="7"/>
      <c r="H144" s="7"/>
      <c r="I144" s="7"/>
      <c r="J144" s="7"/>
      <c r="K144" s="7"/>
      <c r="L144" s="7"/>
      <c r="M144" s="7"/>
      <c r="N144" s="7"/>
      <c r="O144" s="7"/>
      <c r="P144" s="7"/>
      <c r="Q144" s="7"/>
      <c r="R144" s="7"/>
      <c r="S144" s="7"/>
      <c r="T144" s="7"/>
      <c r="U144" s="7"/>
      <c r="V144" s="7"/>
    </row>
    <row r="145" spans="4:22" x14ac:dyDescent="0.25">
      <c r="D145" s="7"/>
      <c r="F145" s="7"/>
      <c r="H145" s="7"/>
      <c r="I145" s="7"/>
      <c r="J145" s="7"/>
      <c r="K145" s="7"/>
      <c r="L145" s="7"/>
      <c r="M145" s="7"/>
      <c r="N145" s="7"/>
      <c r="O145" s="7"/>
      <c r="P145" s="7"/>
      <c r="Q145" s="7"/>
      <c r="R145" s="7"/>
      <c r="S145" s="7"/>
      <c r="T145" s="7"/>
      <c r="U145" s="7"/>
      <c r="V145" s="7"/>
    </row>
    <row r="146" spans="4:22" x14ac:dyDescent="0.25">
      <c r="D146" s="7"/>
      <c r="F146" s="7"/>
      <c r="H146" s="7"/>
      <c r="I146" s="7"/>
      <c r="J146" s="7"/>
      <c r="K146" s="7"/>
      <c r="L146" s="7"/>
      <c r="M146" s="7"/>
      <c r="N146" s="7"/>
      <c r="O146" s="7"/>
      <c r="P146" s="7"/>
      <c r="Q146" s="7"/>
      <c r="R146" s="7"/>
      <c r="S146" s="7"/>
      <c r="T146" s="7"/>
      <c r="U146" s="7"/>
      <c r="V146" s="7"/>
    </row>
    <row r="147" spans="4:22" x14ac:dyDescent="0.25">
      <c r="D147" s="7"/>
      <c r="F147" s="7"/>
      <c r="H147" s="7"/>
      <c r="I147" s="7"/>
      <c r="J147" s="7"/>
      <c r="K147" s="7"/>
      <c r="L147" s="7"/>
      <c r="M147" s="7"/>
      <c r="N147" s="7"/>
      <c r="O147" s="7"/>
      <c r="P147" s="7"/>
      <c r="Q147" s="7"/>
      <c r="R147" s="7"/>
      <c r="S147" s="7"/>
      <c r="T147" s="7"/>
      <c r="U147" s="7"/>
      <c r="V147" s="7"/>
    </row>
    <row r="148" spans="4:22" x14ac:dyDescent="0.25">
      <c r="D148" s="7"/>
      <c r="F148" s="7"/>
      <c r="H148" s="7"/>
      <c r="I148" s="7"/>
      <c r="J148" s="7"/>
      <c r="K148" s="7"/>
      <c r="L148" s="7"/>
      <c r="M148" s="7"/>
      <c r="N148" s="7"/>
      <c r="O148" s="7"/>
      <c r="P148" s="7"/>
      <c r="Q148" s="7"/>
      <c r="R148" s="7"/>
      <c r="S148" s="7"/>
      <c r="T148" s="7"/>
      <c r="U148" s="7"/>
      <c r="V148" s="7"/>
    </row>
    <row r="149" spans="4:22" x14ac:dyDescent="0.25">
      <c r="D149" s="7"/>
      <c r="F149" s="7"/>
      <c r="H149" s="7"/>
      <c r="I149" s="7"/>
      <c r="J149" s="7"/>
      <c r="K149" s="7"/>
      <c r="L149" s="7"/>
      <c r="M149" s="7"/>
      <c r="N149" s="7"/>
      <c r="O149" s="7"/>
      <c r="P149" s="7"/>
      <c r="Q149" s="7"/>
      <c r="R149" s="7"/>
      <c r="S149" s="7"/>
      <c r="T149" s="7"/>
      <c r="U149" s="7"/>
      <c r="V149" s="7"/>
    </row>
    <row r="150" spans="4:22" x14ac:dyDescent="0.25">
      <c r="D150" s="7"/>
      <c r="F150" s="7"/>
      <c r="H150" s="7"/>
      <c r="I150" s="7"/>
      <c r="J150" s="7"/>
      <c r="K150" s="7"/>
      <c r="L150" s="7"/>
      <c r="M150" s="7"/>
      <c r="N150" s="7"/>
      <c r="O150" s="7"/>
      <c r="P150" s="7"/>
      <c r="Q150" s="7"/>
      <c r="R150" s="7"/>
      <c r="S150" s="7"/>
      <c r="T150" s="7"/>
      <c r="U150" s="7"/>
      <c r="V150" s="7"/>
    </row>
    <row r="151" spans="4:22" x14ac:dyDescent="0.25">
      <c r="D151" s="7"/>
      <c r="F151" s="7"/>
      <c r="H151" s="7"/>
      <c r="I151" s="7"/>
      <c r="J151" s="7"/>
      <c r="K151" s="7"/>
      <c r="L151" s="7"/>
      <c r="M151" s="7"/>
      <c r="N151" s="7"/>
      <c r="O151" s="7"/>
      <c r="P151" s="7"/>
      <c r="Q151" s="7"/>
      <c r="R151" s="7"/>
      <c r="S151" s="7"/>
      <c r="T151" s="7"/>
      <c r="U151" s="7"/>
      <c r="V151" s="7"/>
    </row>
    <row r="152" spans="4:22" x14ac:dyDescent="0.25">
      <c r="D152" s="7"/>
      <c r="F152" s="7"/>
      <c r="H152" s="7"/>
      <c r="I152" s="7"/>
      <c r="J152" s="7"/>
      <c r="K152" s="7"/>
      <c r="L152" s="7"/>
      <c r="M152" s="7"/>
      <c r="N152" s="7"/>
      <c r="O152" s="7"/>
      <c r="P152" s="7"/>
      <c r="Q152" s="7"/>
      <c r="R152" s="7"/>
      <c r="S152" s="7"/>
      <c r="T152" s="7"/>
      <c r="U152" s="7"/>
      <c r="V152" s="7"/>
    </row>
    <row r="153" spans="4:22" x14ac:dyDescent="0.25">
      <c r="D153" s="7"/>
      <c r="F153" s="7"/>
      <c r="H153" s="7"/>
      <c r="I153" s="7"/>
      <c r="J153" s="7"/>
      <c r="K153" s="7"/>
      <c r="L153" s="7"/>
      <c r="M153" s="7"/>
      <c r="N153" s="7"/>
      <c r="O153" s="7"/>
      <c r="P153" s="7"/>
      <c r="Q153" s="7"/>
      <c r="R153" s="7"/>
      <c r="S153" s="7"/>
      <c r="T153" s="7"/>
      <c r="U153" s="7"/>
      <c r="V153" s="7"/>
    </row>
    <row r="154" spans="4:22" x14ac:dyDescent="0.25">
      <c r="D154" s="7"/>
      <c r="F154" s="7"/>
      <c r="H154" s="7"/>
      <c r="I154" s="7"/>
      <c r="J154" s="7"/>
      <c r="K154" s="7"/>
      <c r="L154" s="7"/>
      <c r="M154" s="7"/>
      <c r="N154" s="7"/>
      <c r="O154" s="7"/>
      <c r="P154" s="7"/>
      <c r="Q154" s="7"/>
      <c r="R154" s="7"/>
      <c r="S154" s="7"/>
      <c r="T154" s="7"/>
      <c r="U154" s="7"/>
      <c r="V154" s="7"/>
    </row>
    <row r="155" spans="4:22" x14ac:dyDescent="0.25">
      <c r="D155" s="7"/>
      <c r="F155" s="7"/>
      <c r="H155" s="7"/>
      <c r="I155" s="7"/>
      <c r="J155" s="7"/>
      <c r="K155" s="7"/>
      <c r="L155" s="7"/>
      <c r="M155" s="7"/>
      <c r="N155" s="7"/>
      <c r="O155" s="7"/>
      <c r="P155" s="7"/>
      <c r="Q155" s="7"/>
      <c r="R155" s="7"/>
      <c r="S155" s="7"/>
      <c r="T155" s="7"/>
      <c r="U155" s="7"/>
      <c r="V155" s="7"/>
    </row>
    <row r="156" spans="4:22" x14ac:dyDescent="0.25">
      <c r="D156" s="7"/>
      <c r="F156" s="7"/>
      <c r="H156" s="7"/>
      <c r="I156" s="7"/>
      <c r="J156" s="7"/>
      <c r="K156" s="7"/>
      <c r="L156" s="7"/>
      <c r="M156" s="7"/>
      <c r="N156" s="7"/>
      <c r="O156" s="7"/>
      <c r="P156" s="7"/>
      <c r="Q156" s="7"/>
      <c r="R156" s="7"/>
      <c r="S156" s="7"/>
      <c r="T156" s="7"/>
      <c r="U156" s="7"/>
      <c r="V156" s="7"/>
    </row>
    <row r="157" spans="4:22" x14ac:dyDescent="0.25">
      <c r="D157" s="7"/>
      <c r="F157" s="7"/>
      <c r="H157" s="7"/>
      <c r="I157" s="7"/>
      <c r="J157" s="7"/>
      <c r="K157" s="7"/>
      <c r="L157" s="7"/>
      <c r="M157" s="7"/>
      <c r="N157" s="7"/>
      <c r="O157" s="7"/>
      <c r="P157" s="7"/>
      <c r="Q157" s="7"/>
      <c r="R157" s="7"/>
      <c r="S157" s="7"/>
      <c r="T157" s="7"/>
      <c r="U157" s="7"/>
      <c r="V157" s="7"/>
    </row>
    <row r="158" spans="4:22" x14ac:dyDescent="0.25">
      <c r="D158" s="7"/>
      <c r="F158" s="7"/>
      <c r="H158" s="7"/>
      <c r="I158" s="7"/>
      <c r="J158" s="7"/>
      <c r="K158" s="7"/>
      <c r="L158" s="7"/>
      <c r="M158" s="7"/>
      <c r="N158" s="7"/>
      <c r="O158" s="7"/>
      <c r="P158" s="7"/>
      <c r="Q158" s="7"/>
      <c r="R158" s="7"/>
      <c r="S158" s="7"/>
      <c r="T158" s="7"/>
      <c r="U158" s="7"/>
      <c r="V158" s="7"/>
    </row>
    <row r="159" spans="4:22" x14ac:dyDescent="0.25">
      <c r="D159" s="7"/>
      <c r="F159" s="7"/>
      <c r="H159" s="7"/>
      <c r="I159" s="7"/>
      <c r="J159" s="7"/>
      <c r="K159" s="7"/>
      <c r="L159" s="7"/>
      <c r="M159" s="7"/>
      <c r="N159" s="7"/>
      <c r="O159" s="7"/>
      <c r="P159" s="7"/>
      <c r="Q159" s="7"/>
      <c r="R159" s="7"/>
      <c r="S159" s="7"/>
      <c r="T159" s="7"/>
      <c r="U159" s="7"/>
      <c r="V159" s="7"/>
    </row>
    <row r="160" spans="4:22" x14ac:dyDescent="0.25">
      <c r="D160" s="7"/>
      <c r="F160" s="7"/>
      <c r="H160" s="7"/>
      <c r="I160" s="7"/>
      <c r="J160" s="7"/>
      <c r="K160" s="7"/>
      <c r="L160" s="7"/>
      <c r="M160" s="7"/>
      <c r="N160" s="7"/>
      <c r="O160" s="7"/>
      <c r="P160" s="7"/>
      <c r="Q160" s="7"/>
      <c r="R160" s="7"/>
      <c r="S160" s="7"/>
      <c r="T160" s="7"/>
      <c r="U160" s="7"/>
      <c r="V160" s="7"/>
    </row>
    <row r="161" spans="4:22" x14ac:dyDescent="0.25">
      <c r="D161" s="7"/>
      <c r="F161" s="7"/>
      <c r="H161" s="7"/>
      <c r="I161" s="7"/>
      <c r="J161" s="7"/>
      <c r="K161" s="7"/>
      <c r="L161" s="7"/>
      <c r="M161" s="7"/>
      <c r="N161" s="7"/>
      <c r="O161" s="7"/>
      <c r="P161" s="7"/>
      <c r="Q161" s="7"/>
      <c r="R161" s="7"/>
      <c r="S161" s="7"/>
      <c r="T161" s="7"/>
      <c r="U161" s="7"/>
      <c r="V161" s="7"/>
    </row>
    <row r="162" spans="4:22" x14ac:dyDescent="0.25">
      <c r="D162" s="7"/>
      <c r="F162" s="7"/>
      <c r="H162" s="7"/>
      <c r="I162" s="7"/>
      <c r="J162" s="7"/>
      <c r="K162" s="7"/>
      <c r="L162" s="7"/>
      <c r="M162" s="7"/>
      <c r="N162" s="7"/>
      <c r="O162" s="7"/>
      <c r="P162" s="7"/>
      <c r="Q162" s="7"/>
      <c r="R162" s="7"/>
      <c r="S162" s="7"/>
      <c r="T162" s="7"/>
      <c r="U162" s="7"/>
      <c r="V162" s="7"/>
    </row>
    <row r="163" spans="4:22" x14ac:dyDescent="0.25">
      <c r="D163" s="7"/>
      <c r="F163" s="7"/>
      <c r="H163" s="7"/>
      <c r="I163" s="7"/>
      <c r="J163" s="7"/>
      <c r="K163" s="7"/>
      <c r="L163" s="7"/>
      <c r="M163" s="7"/>
      <c r="N163" s="7"/>
      <c r="O163" s="7"/>
      <c r="P163" s="7"/>
      <c r="Q163" s="7"/>
      <c r="R163" s="7"/>
      <c r="S163" s="7"/>
      <c r="T163" s="7"/>
      <c r="U163" s="7"/>
      <c r="V163" s="7"/>
    </row>
    <row r="164" spans="4:22" x14ac:dyDescent="0.25">
      <c r="D164" s="7"/>
      <c r="F164" s="7"/>
      <c r="H164" s="7"/>
      <c r="I164" s="7"/>
      <c r="J164" s="7"/>
      <c r="K164" s="7"/>
      <c r="L164" s="7"/>
      <c r="M164" s="7"/>
      <c r="N164" s="7"/>
      <c r="O164" s="7"/>
      <c r="P164" s="7"/>
      <c r="Q164" s="7"/>
      <c r="R164" s="7"/>
      <c r="S164" s="7"/>
      <c r="T164" s="7"/>
      <c r="U164" s="7"/>
      <c r="V164" s="7"/>
    </row>
    <row r="165" spans="4:22" x14ac:dyDescent="0.25">
      <c r="D165" s="7"/>
      <c r="F165" s="7"/>
      <c r="H165" s="7"/>
      <c r="I165" s="7"/>
      <c r="J165" s="7"/>
      <c r="K165" s="7"/>
      <c r="L165" s="7"/>
      <c r="M165" s="7"/>
      <c r="N165" s="7"/>
      <c r="O165" s="7"/>
      <c r="P165" s="7"/>
      <c r="Q165" s="7"/>
      <c r="R165" s="7"/>
      <c r="S165" s="7"/>
      <c r="T165" s="7"/>
      <c r="U165" s="7"/>
      <c r="V165" s="7"/>
    </row>
    <row r="166" spans="4:22" x14ac:dyDescent="0.25">
      <c r="D166" s="7"/>
      <c r="F166" s="7"/>
      <c r="H166" s="7"/>
      <c r="I166" s="7"/>
      <c r="J166" s="7"/>
      <c r="K166" s="7"/>
      <c r="L166" s="7"/>
      <c r="M166" s="7"/>
      <c r="N166" s="7"/>
      <c r="O166" s="7"/>
      <c r="P166" s="7"/>
      <c r="Q166" s="7"/>
      <c r="R166" s="7"/>
      <c r="S166" s="7"/>
      <c r="T166" s="7"/>
      <c r="U166" s="7"/>
      <c r="V166" s="7"/>
    </row>
    <row r="167" spans="4:22" x14ac:dyDescent="0.25">
      <c r="D167" s="7"/>
      <c r="F167" s="7"/>
      <c r="H167" s="7"/>
      <c r="I167" s="7"/>
      <c r="J167" s="7"/>
      <c r="K167" s="7"/>
      <c r="L167" s="7"/>
      <c r="M167" s="7"/>
      <c r="N167" s="7"/>
      <c r="O167" s="7"/>
      <c r="P167" s="7"/>
      <c r="Q167" s="7"/>
      <c r="R167" s="7"/>
      <c r="S167" s="7"/>
      <c r="T167" s="7"/>
      <c r="U167" s="7"/>
      <c r="V167" s="7"/>
    </row>
    <row r="168" spans="4:22" x14ac:dyDescent="0.25">
      <c r="D168" s="7"/>
      <c r="F168" s="7"/>
      <c r="H168" s="7"/>
      <c r="I168" s="7"/>
      <c r="J168" s="7"/>
      <c r="K168" s="7"/>
      <c r="L168" s="7"/>
      <c r="M168" s="7"/>
      <c r="N168" s="7"/>
      <c r="O168" s="7"/>
      <c r="P168" s="7"/>
      <c r="Q168" s="7"/>
      <c r="R168" s="7"/>
      <c r="S168" s="7"/>
      <c r="T168" s="7"/>
      <c r="U168" s="7"/>
      <c r="V168" s="7"/>
    </row>
    <row r="169" spans="4:22" x14ac:dyDescent="0.25">
      <c r="D169" s="7"/>
      <c r="F169" s="7"/>
      <c r="H169" s="7"/>
      <c r="I169" s="7"/>
      <c r="J169" s="7"/>
      <c r="K169" s="7"/>
      <c r="L169" s="7"/>
      <c r="M169" s="7"/>
      <c r="N169" s="7"/>
      <c r="O169" s="7"/>
      <c r="P169" s="7"/>
      <c r="Q169" s="7"/>
      <c r="R169" s="7"/>
      <c r="S169" s="7"/>
      <c r="T169" s="7"/>
      <c r="U169" s="7"/>
      <c r="V169" s="7"/>
    </row>
    <row r="170" spans="4:22" x14ac:dyDescent="0.25">
      <c r="D170" s="7"/>
      <c r="F170" s="7"/>
      <c r="H170" s="7"/>
      <c r="I170" s="7"/>
      <c r="J170" s="7"/>
      <c r="K170" s="7"/>
      <c r="L170" s="7"/>
      <c r="M170" s="7"/>
      <c r="N170" s="7"/>
      <c r="O170" s="7"/>
      <c r="P170" s="7"/>
      <c r="Q170" s="7"/>
      <c r="R170" s="7"/>
      <c r="S170" s="7"/>
      <c r="T170" s="7"/>
      <c r="U170" s="7"/>
      <c r="V170" s="7"/>
    </row>
    <row r="171" spans="4:22" x14ac:dyDescent="0.25">
      <c r="D171" s="7"/>
      <c r="F171" s="7"/>
      <c r="H171" s="7"/>
      <c r="I171" s="7"/>
      <c r="J171" s="7"/>
      <c r="K171" s="7"/>
      <c r="L171" s="7"/>
      <c r="M171" s="7"/>
      <c r="N171" s="7"/>
      <c r="O171" s="7"/>
      <c r="P171" s="7"/>
      <c r="Q171" s="7"/>
      <c r="R171" s="7"/>
      <c r="S171" s="7"/>
      <c r="T171" s="7"/>
      <c r="U171" s="7"/>
      <c r="V171" s="7"/>
    </row>
    <row r="172" spans="4:22" x14ac:dyDescent="0.25">
      <c r="D172" s="7"/>
      <c r="F172" s="7"/>
      <c r="H172" s="7"/>
      <c r="I172" s="7"/>
      <c r="J172" s="7"/>
      <c r="K172" s="7"/>
      <c r="L172" s="7"/>
      <c r="M172" s="7"/>
      <c r="N172" s="7"/>
      <c r="O172" s="7"/>
      <c r="P172" s="7"/>
      <c r="Q172" s="7"/>
      <c r="R172" s="7"/>
      <c r="S172" s="7"/>
      <c r="T172" s="7"/>
      <c r="U172" s="7"/>
      <c r="V172" s="7"/>
    </row>
    <row r="173" spans="4:22" x14ac:dyDescent="0.25">
      <c r="D173" s="7"/>
      <c r="F173" s="7"/>
      <c r="H173" s="7"/>
      <c r="I173" s="7"/>
      <c r="J173" s="7"/>
      <c r="K173" s="7"/>
      <c r="L173" s="7"/>
      <c r="M173" s="7"/>
      <c r="N173" s="7"/>
      <c r="O173" s="7"/>
      <c r="P173" s="7"/>
      <c r="Q173" s="7"/>
      <c r="R173" s="7"/>
      <c r="S173" s="7"/>
      <c r="T173" s="7"/>
      <c r="U173" s="7"/>
      <c r="V173" s="7"/>
    </row>
    <row r="174" spans="4:22" x14ac:dyDescent="0.25">
      <c r="D174" s="7"/>
      <c r="F174" s="7"/>
      <c r="H174" s="7"/>
      <c r="I174" s="7"/>
      <c r="J174" s="7"/>
      <c r="K174" s="7"/>
      <c r="L174" s="7"/>
      <c r="M174" s="7"/>
      <c r="N174" s="7"/>
      <c r="O174" s="7"/>
      <c r="P174" s="7"/>
      <c r="Q174" s="7"/>
      <c r="R174" s="7"/>
      <c r="S174" s="7"/>
      <c r="T174" s="7"/>
      <c r="U174" s="7"/>
      <c r="V174" s="7"/>
    </row>
    <row r="175" spans="4:22" x14ac:dyDescent="0.25">
      <c r="D175" s="7"/>
      <c r="F175" s="7"/>
      <c r="H175" s="7"/>
      <c r="I175" s="7"/>
      <c r="J175" s="7"/>
      <c r="K175" s="7"/>
      <c r="L175" s="7"/>
      <c r="M175" s="7"/>
      <c r="N175" s="7"/>
      <c r="O175" s="7"/>
      <c r="P175" s="7"/>
      <c r="Q175" s="7"/>
      <c r="R175" s="7"/>
      <c r="S175" s="7"/>
      <c r="T175" s="7"/>
      <c r="U175" s="7"/>
      <c r="V175" s="7"/>
    </row>
    <row r="176" spans="4:22" x14ac:dyDescent="0.25">
      <c r="D176" s="7"/>
      <c r="F176" s="7"/>
      <c r="H176" s="7"/>
      <c r="I176" s="7"/>
      <c r="J176" s="7"/>
      <c r="K176" s="7"/>
      <c r="L176" s="7"/>
      <c r="M176" s="7"/>
      <c r="N176" s="7"/>
      <c r="O176" s="7"/>
      <c r="P176" s="7"/>
      <c r="Q176" s="7"/>
      <c r="R176" s="7"/>
      <c r="S176" s="7"/>
      <c r="T176" s="7"/>
      <c r="U176" s="7"/>
      <c r="V176" s="7"/>
    </row>
    <row r="177" spans="4:22" x14ac:dyDescent="0.25">
      <c r="D177" s="7"/>
      <c r="F177" s="7"/>
      <c r="H177" s="7"/>
      <c r="I177" s="7"/>
      <c r="J177" s="7"/>
      <c r="K177" s="7"/>
      <c r="L177" s="7"/>
      <c r="M177" s="7"/>
      <c r="N177" s="7"/>
      <c r="O177" s="7"/>
      <c r="P177" s="7"/>
      <c r="Q177" s="7"/>
      <c r="R177" s="7"/>
      <c r="S177" s="7"/>
      <c r="T177" s="7"/>
      <c r="U177" s="7"/>
      <c r="V177" s="7"/>
    </row>
    <row r="178" spans="4:22" x14ac:dyDescent="0.25">
      <c r="D178" s="7"/>
      <c r="F178" s="7"/>
      <c r="H178" s="7"/>
      <c r="I178" s="7"/>
      <c r="J178" s="7"/>
      <c r="K178" s="7"/>
      <c r="L178" s="7"/>
      <c r="M178" s="7"/>
      <c r="N178" s="7"/>
      <c r="O178" s="7"/>
      <c r="P178" s="7"/>
      <c r="Q178" s="7"/>
      <c r="R178" s="7"/>
      <c r="S178" s="7"/>
      <c r="T178" s="7"/>
      <c r="U178" s="7"/>
      <c r="V178" s="7"/>
    </row>
    <row r="179" spans="4:22" x14ac:dyDescent="0.25">
      <c r="D179" s="7"/>
      <c r="F179" s="7"/>
      <c r="H179" s="7"/>
      <c r="I179" s="7"/>
      <c r="J179" s="7"/>
      <c r="K179" s="7"/>
      <c r="L179" s="7"/>
      <c r="M179" s="7"/>
      <c r="N179" s="7"/>
      <c r="O179" s="7"/>
      <c r="P179" s="7"/>
      <c r="Q179" s="7"/>
      <c r="R179" s="7"/>
      <c r="S179" s="7"/>
      <c r="T179" s="7"/>
      <c r="U179" s="7"/>
      <c r="V179" s="7"/>
    </row>
    <row r="180" spans="4:22" x14ac:dyDescent="0.25">
      <c r="D180" s="7"/>
      <c r="F180" s="7"/>
      <c r="H180" s="7"/>
      <c r="I180" s="7"/>
      <c r="J180" s="7"/>
      <c r="K180" s="7"/>
      <c r="L180" s="7"/>
      <c r="M180" s="7"/>
      <c r="N180" s="7"/>
      <c r="O180" s="7"/>
      <c r="P180" s="7"/>
      <c r="Q180" s="7"/>
      <c r="R180" s="7"/>
      <c r="S180" s="7"/>
      <c r="T180" s="7"/>
      <c r="U180" s="7"/>
      <c r="V180" s="7"/>
    </row>
    <row r="181" spans="4:22" x14ac:dyDescent="0.25">
      <c r="D181" s="7"/>
      <c r="F181" s="7"/>
      <c r="H181" s="7"/>
      <c r="I181" s="7"/>
      <c r="J181" s="7"/>
      <c r="K181" s="7"/>
      <c r="L181" s="7"/>
      <c r="M181" s="7"/>
      <c r="N181" s="7"/>
      <c r="O181" s="7"/>
      <c r="P181" s="7"/>
      <c r="Q181" s="7"/>
      <c r="R181" s="7"/>
      <c r="S181" s="7"/>
      <c r="T181" s="7"/>
      <c r="U181" s="7"/>
      <c r="V181" s="7"/>
    </row>
    <row r="182" spans="4:22" x14ac:dyDescent="0.25">
      <c r="D182" s="7"/>
      <c r="F182" s="7"/>
      <c r="H182" s="7"/>
      <c r="I182" s="7"/>
      <c r="J182" s="7"/>
      <c r="K182" s="7"/>
      <c r="L182" s="7"/>
      <c r="M182" s="7"/>
      <c r="N182" s="7"/>
      <c r="O182" s="7"/>
      <c r="P182" s="7"/>
      <c r="Q182" s="7"/>
      <c r="R182" s="7"/>
      <c r="S182" s="7"/>
      <c r="T182" s="7"/>
      <c r="U182" s="7"/>
      <c r="V182" s="7"/>
    </row>
    <row r="183" spans="4:22" x14ac:dyDescent="0.25">
      <c r="D183" s="7"/>
      <c r="F183" s="7"/>
      <c r="H183" s="7"/>
      <c r="I183" s="7"/>
      <c r="J183" s="7"/>
      <c r="K183" s="7"/>
      <c r="L183" s="7"/>
      <c r="M183" s="7"/>
      <c r="N183" s="7"/>
      <c r="O183" s="7"/>
      <c r="P183" s="7"/>
      <c r="Q183" s="7"/>
      <c r="R183" s="7"/>
      <c r="S183" s="7"/>
      <c r="T183" s="7"/>
      <c r="U183" s="7"/>
      <c r="V183" s="7"/>
    </row>
    <row r="184" spans="4:22" x14ac:dyDescent="0.25">
      <c r="D184" s="7"/>
      <c r="F184" s="7"/>
      <c r="H184" s="7"/>
      <c r="I184" s="7"/>
      <c r="J184" s="7"/>
      <c r="K184" s="7"/>
      <c r="L184" s="7"/>
      <c r="M184" s="7"/>
      <c r="N184" s="7"/>
      <c r="O184" s="7"/>
      <c r="P184" s="7"/>
      <c r="Q184" s="7"/>
      <c r="R184" s="7"/>
      <c r="S184" s="7"/>
      <c r="T184" s="7"/>
      <c r="U184" s="7"/>
      <c r="V184" s="7"/>
    </row>
    <row r="185" spans="4:22" x14ac:dyDescent="0.25">
      <c r="D185" s="7"/>
      <c r="F185" s="7"/>
      <c r="H185" s="7"/>
      <c r="I185" s="7"/>
      <c r="J185" s="7"/>
      <c r="K185" s="7"/>
      <c r="L185" s="7"/>
      <c r="M185" s="7"/>
      <c r="N185" s="7"/>
      <c r="O185" s="7"/>
      <c r="P185" s="7"/>
      <c r="Q185" s="7"/>
      <c r="R185" s="7"/>
      <c r="S185" s="7"/>
      <c r="T185" s="7"/>
      <c r="U185" s="7"/>
      <c r="V185" s="7"/>
    </row>
    <row r="186" spans="4:22" x14ac:dyDescent="0.25">
      <c r="D186" s="7"/>
      <c r="F186" s="7"/>
      <c r="H186" s="7"/>
      <c r="I186" s="7"/>
      <c r="J186" s="7"/>
      <c r="K186" s="7"/>
      <c r="L186" s="7"/>
      <c r="M186" s="7"/>
      <c r="N186" s="7"/>
      <c r="O186" s="7"/>
      <c r="P186" s="7"/>
      <c r="Q186" s="7"/>
      <c r="R186" s="7"/>
      <c r="S186" s="7"/>
      <c r="T186" s="7"/>
      <c r="U186" s="7"/>
      <c r="V186" s="7"/>
    </row>
    <row r="187" spans="4:22" x14ac:dyDescent="0.25">
      <c r="D187" s="7"/>
      <c r="F187" s="7"/>
      <c r="H187" s="7"/>
      <c r="I187" s="7"/>
      <c r="J187" s="7"/>
      <c r="K187" s="7"/>
      <c r="L187" s="7"/>
      <c r="M187" s="7"/>
      <c r="N187" s="7"/>
      <c r="O187" s="7"/>
      <c r="P187" s="7"/>
      <c r="Q187" s="7"/>
      <c r="R187" s="7"/>
      <c r="S187" s="7"/>
      <c r="T187" s="7"/>
      <c r="U187" s="7"/>
      <c r="V187" s="7"/>
    </row>
    <row r="188" spans="4:22" x14ac:dyDescent="0.25">
      <c r="D188" s="7"/>
      <c r="F188" s="7"/>
      <c r="H188" s="7"/>
      <c r="I188" s="7"/>
      <c r="J188" s="7"/>
      <c r="K188" s="7"/>
      <c r="L188" s="7"/>
      <c r="M188" s="7"/>
      <c r="N188" s="7"/>
      <c r="O188" s="7"/>
      <c r="P188" s="7"/>
      <c r="Q188" s="7"/>
      <c r="R188" s="7"/>
      <c r="S188" s="7"/>
      <c r="T188" s="7"/>
      <c r="U188" s="7"/>
      <c r="V188" s="7"/>
    </row>
    <row r="189" spans="4:22" x14ac:dyDescent="0.25">
      <c r="D189" s="7"/>
      <c r="F189" s="7"/>
      <c r="H189" s="7"/>
      <c r="I189" s="7"/>
      <c r="J189" s="7"/>
      <c r="K189" s="7"/>
      <c r="L189" s="7"/>
      <c r="M189" s="7"/>
      <c r="N189" s="7"/>
      <c r="O189" s="7"/>
      <c r="P189" s="7"/>
      <c r="Q189" s="7"/>
      <c r="R189" s="7"/>
      <c r="S189" s="7"/>
      <c r="T189" s="7"/>
      <c r="U189" s="7"/>
      <c r="V189" s="7"/>
    </row>
    <row r="190" spans="4:22" x14ac:dyDescent="0.25">
      <c r="D190" s="7"/>
      <c r="F190" s="7"/>
      <c r="H190" s="7"/>
      <c r="I190" s="7"/>
      <c r="J190" s="7"/>
      <c r="K190" s="7"/>
      <c r="L190" s="7"/>
      <c r="M190" s="7"/>
      <c r="N190" s="7"/>
      <c r="O190" s="7"/>
      <c r="P190" s="7"/>
      <c r="Q190" s="7"/>
      <c r="R190" s="7"/>
      <c r="S190" s="7"/>
      <c r="T190" s="7"/>
      <c r="U190" s="7"/>
      <c r="V190" s="7"/>
    </row>
    <row r="191" spans="4:22" x14ac:dyDescent="0.25">
      <c r="D191" s="7"/>
      <c r="F191" s="7"/>
      <c r="H191" s="7"/>
      <c r="I191" s="7"/>
      <c r="J191" s="7"/>
      <c r="K191" s="7"/>
      <c r="L191" s="7"/>
      <c r="M191" s="7"/>
      <c r="N191" s="7"/>
      <c r="O191" s="7"/>
      <c r="P191" s="7"/>
      <c r="Q191" s="7"/>
      <c r="R191" s="7"/>
      <c r="S191" s="7"/>
      <c r="T191" s="7"/>
      <c r="U191" s="7"/>
      <c r="V191" s="7"/>
    </row>
    <row r="192" spans="4:22" x14ac:dyDescent="0.25">
      <c r="D192" s="7"/>
      <c r="F192" s="7"/>
      <c r="H192" s="7"/>
      <c r="I192" s="7"/>
      <c r="J192" s="7"/>
      <c r="K192" s="7"/>
      <c r="L192" s="7"/>
      <c r="M192" s="7"/>
      <c r="N192" s="7"/>
      <c r="O192" s="7"/>
      <c r="P192" s="7"/>
      <c r="Q192" s="7"/>
      <c r="R192" s="7"/>
      <c r="S192" s="7"/>
      <c r="T192" s="7"/>
      <c r="U192" s="7"/>
      <c r="V192" s="7"/>
    </row>
    <row r="193" spans="4:22" x14ac:dyDescent="0.25">
      <c r="D193" s="7"/>
      <c r="F193" s="7"/>
      <c r="H193" s="7"/>
      <c r="I193" s="7"/>
      <c r="J193" s="7"/>
      <c r="K193" s="7"/>
      <c r="L193" s="7"/>
      <c r="M193" s="7"/>
      <c r="N193" s="7"/>
      <c r="O193" s="7"/>
      <c r="P193" s="7"/>
      <c r="Q193" s="7"/>
      <c r="R193" s="7"/>
      <c r="S193" s="7"/>
      <c r="T193" s="7"/>
      <c r="U193" s="7"/>
      <c r="V193" s="7"/>
    </row>
    <row r="194" spans="4:22" x14ac:dyDescent="0.25">
      <c r="D194" s="7"/>
      <c r="F194" s="7"/>
      <c r="H194" s="7"/>
      <c r="I194" s="7"/>
      <c r="J194" s="7"/>
      <c r="K194" s="7"/>
      <c r="L194" s="7"/>
      <c r="M194" s="7"/>
      <c r="N194" s="7"/>
      <c r="O194" s="7"/>
      <c r="P194" s="7"/>
      <c r="Q194" s="7"/>
      <c r="R194" s="7"/>
      <c r="S194" s="7"/>
      <c r="T194" s="7"/>
      <c r="U194" s="7"/>
      <c r="V194" s="7"/>
    </row>
    <row r="195" spans="4:22" x14ac:dyDescent="0.25">
      <c r="D195" s="7"/>
      <c r="F195" s="7"/>
      <c r="H195" s="7"/>
      <c r="I195" s="7"/>
      <c r="J195" s="7"/>
      <c r="K195" s="7"/>
      <c r="L195" s="7"/>
      <c r="M195" s="7"/>
      <c r="N195" s="7"/>
      <c r="O195" s="7"/>
      <c r="P195" s="7"/>
      <c r="Q195" s="7"/>
      <c r="R195" s="7"/>
      <c r="S195" s="7"/>
      <c r="T195" s="7"/>
      <c r="U195" s="7"/>
      <c r="V195" s="7"/>
    </row>
    <row r="196" spans="4:22" x14ac:dyDescent="0.25">
      <c r="D196" s="7"/>
      <c r="F196" s="7"/>
      <c r="H196" s="7"/>
      <c r="I196" s="7"/>
      <c r="J196" s="7"/>
      <c r="K196" s="7"/>
      <c r="L196" s="7"/>
      <c r="M196" s="7"/>
      <c r="N196" s="7"/>
      <c r="O196" s="7"/>
      <c r="P196" s="7"/>
      <c r="Q196" s="7"/>
      <c r="R196" s="7"/>
      <c r="S196" s="7"/>
      <c r="T196" s="7"/>
      <c r="U196" s="7"/>
      <c r="V196" s="7"/>
    </row>
    <row r="197" spans="4:22" x14ac:dyDescent="0.25">
      <c r="D197" s="7"/>
      <c r="F197" s="7"/>
      <c r="H197" s="7"/>
      <c r="I197" s="7"/>
      <c r="J197" s="7"/>
      <c r="K197" s="7"/>
      <c r="L197" s="7"/>
      <c r="M197" s="7"/>
      <c r="N197" s="7"/>
      <c r="O197" s="7"/>
      <c r="P197" s="7"/>
      <c r="Q197" s="7"/>
      <c r="R197" s="7"/>
      <c r="S197" s="7"/>
      <c r="T197" s="7"/>
      <c r="U197" s="7"/>
      <c r="V197" s="7"/>
    </row>
    <row r="198" spans="4:22" x14ac:dyDescent="0.25">
      <c r="D198" s="7"/>
      <c r="F198" s="7"/>
      <c r="H198" s="7"/>
      <c r="I198" s="7"/>
      <c r="J198" s="7"/>
      <c r="K198" s="7"/>
      <c r="L198" s="7"/>
      <c r="M198" s="7"/>
      <c r="N198" s="7"/>
      <c r="O198" s="7"/>
      <c r="P198" s="7"/>
      <c r="Q198" s="7"/>
      <c r="R198" s="7"/>
      <c r="S198" s="7"/>
      <c r="T198" s="7"/>
      <c r="U198" s="7"/>
      <c r="V198" s="7"/>
    </row>
    <row r="199" spans="4:22" x14ac:dyDescent="0.25">
      <c r="D199" s="7"/>
      <c r="F199" s="7"/>
      <c r="H199" s="7"/>
      <c r="I199" s="7"/>
      <c r="J199" s="7"/>
      <c r="K199" s="7"/>
      <c r="L199" s="7"/>
      <c r="M199" s="7"/>
      <c r="N199" s="7"/>
      <c r="O199" s="7"/>
      <c r="P199" s="7"/>
      <c r="Q199" s="7"/>
      <c r="R199" s="7"/>
      <c r="S199" s="7"/>
      <c r="T199" s="7"/>
      <c r="U199" s="7"/>
      <c r="V199" s="7"/>
    </row>
    <row r="200" spans="4:22" x14ac:dyDescent="0.25">
      <c r="D200" s="7"/>
      <c r="F200" s="7"/>
      <c r="H200" s="7"/>
      <c r="I200" s="7"/>
      <c r="J200" s="7"/>
      <c r="K200" s="7"/>
      <c r="L200" s="7"/>
      <c r="M200" s="7"/>
      <c r="N200" s="7"/>
      <c r="O200" s="7"/>
      <c r="P200" s="7"/>
      <c r="Q200" s="7"/>
      <c r="R200" s="7"/>
      <c r="S200" s="7"/>
      <c r="T200" s="7"/>
      <c r="U200" s="7"/>
      <c r="V200" s="7"/>
    </row>
    <row r="201" spans="4:22" x14ac:dyDescent="0.25">
      <c r="D201" s="7"/>
      <c r="F201" s="7"/>
      <c r="H201" s="7"/>
      <c r="I201" s="7"/>
      <c r="J201" s="7"/>
      <c r="K201" s="7"/>
      <c r="L201" s="7"/>
      <c r="M201" s="7"/>
      <c r="N201" s="7"/>
      <c r="O201" s="7"/>
      <c r="P201" s="7"/>
      <c r="Q201" s="7"/>
      <c r="R201" s="7"/>
      <c r="S201" s="7"/>
      <c r="T201" s="7"/>
      <c r="U201" s="7"/>
      <c r="V201" s="7"/>
    </row>
    <row r="202" spans="4:22" x14ac:dyDescent="0.25">
      <c r="D202" s="7"/>
      <c r="F202" s="7"/>
      <c r="H202" s="7"/>
      <c r="I202" s="7"/>
      <c r="J202" s="7"/>
      <c r="K202" s="7"/>
      <c r="L202" s="7"/>
      <c r="M202" s="7"/>
      <c r="N202" s="7"/>
      <c r="O202" s="7"/>
      <c r="P202" s="7"/>
      <c r="Q202" s="7"/>
      <c r="R202" s="7"/>
      <c r="S202" s="7"/>
      <c r="T202" s="7"/>
      <c r="U202" s="7"/>
      <c r="V202" s="7"/>
    </row>
    <row r="203" spans="4:22" x14ac:dyDescent="0.25">
      <c r="D203" s="7"/>
      <c r="F203" s="7"/>
      <c r="H203" s="7"/>
      <c r="I203" s="7"/>
      <c r="J203" s="7"/>
      <c r="K203" s="7"/>
      <c r="L203" s="7"/>
      <c r="M203" s="7"/>
      <c r="N203" s="7"/>
      <c r="O203" s="7"/>
      <c r="P203" s="7"/>
      <c r="Q203" s="7"/>
      <c r="R203" s="7"/>
      <c r="S203" s="7"/>
      <c r="T203" s="7"/>
      <c r="U203" s="7"/>
      <c r="V203" s="7"/>
    </row>
    <row r="204" spans="4:22" x14ac:dyDescent="0.25">
      <c r="D204" s="7"/>
      <c r="F204" s="7"/>
      <c r="H204" s="7"/>
      <c r="I204" s="7"/>
      <c r="J204" s="7"/>
      <c r="K204" s="7"/>
      <c r="L204" s="7"/>
      <c r="M204" s="7"/>
      <c r="N204" s="7"/>
      <c r="O204" s="7"/>
      <c r="P204" s="7"/>
      <c r="Q204" s="7"/>
      <c r="R204" s="7"/>
      <c r="S204" s="7"/>
      <c r="T204" s="7"/>
      <c r="U204" s="7"/>
      <c r="V204" s="7"/>
    </row>
    <row r="205" spans="4:22" x14ac:dyDescent="0.25">
      <c r="D205" s="7"/>
      <c r="F205" s="7"/>
      <c r="H205" s="7"/>
      <c r="I205" s="7"/>
      <c r="J205" s="7"/>
      <c r="K205" s="7"/>
      <c r="L205" s="7"/>
      <c r="M205" s="7"/>
      <c r="N205" s="7"/>
      <c r="O205" s="7"/>
      <c r="P205" s="7"/>
      <c r="Q205" s="7"/>
      <c r="R205" s="7"/>
      <c r="S205" s="7"/>
      <c r="T205" s="7"/>
      <c r="U205" s="7"/>
      <c r="V205" s="7"/>
    </row>
    <row r="206" spans="4:22" x14ac:dyDescent="0.25">
      <c r="D206" s="7"/>
      <c r="F206" s="7"/>
      <c r="H206" s="7"/>
      <c r="I206" s="7"/>
      <c r="J206" s="7"/>
      <c r="K206" s="7"/>
      <c r="L206" s="7"/>
      <c r="M206" s="7"/>
      <c r="N206" s="7"/>
      <c r="O206" s="7"/>
      <c r="P206" s="7"/>
      <c r="Q206" s="7"/>
      <c r="R206" s="7"/>
      <c r="S206" s="7"/>
      <c r="T206" s="7"/>
      <c r="U206" s="7"/>
      <c r="V206" s="7"/>
    </row>
    <row r="207" spans="4:22" x14ac:dyDescent="0.25">
      <c r="D207" s="7"/>
      <c r="F207" s="7"/>
      <c r="H207" s="7"/>
      <c r="I207" s="7"/>
      <c r="J207" s="7"/>
      <c r="K207" s="7"/>
      <c r="L207" s="7"/>
      <c r="M207" s="7"/>
      <c r="N207" s="7"/>
      <c r="O207" s="7"/>
      <c r="P207" s="7"/>
      <c r="Q207" s="7"/>
      <c r="R207" s="7"/>
      <c r="S207" s="7"/>
      <c r="T207" s="7"/>
      <c r="U207" s="7"/>
      <c r="V207" s="7"/>
    </row>
    <row r="208" spans="4:22" x14ac:dyDescent="0.25">
      <c r="D208" s="7"/>
      <c r="F208" s="7"/>
      <c r="H208" s="7"/>
      <c r="I208" s="7"/>
      <c r="J208" s="7"/>
      <c r="K208" s="7"/>
      <c r="L208" s="7"/>
      <c r="M208" s="7"/>
      <c r="N208" s="7"/>
      <c r="O208" s="7"/>
      <c r="P208" s="7"/>
      <c r="Q208" s="7"/>
      <c r="R208" s="7"/>
      <c r="S208" s="7"/>
      <c r="T208" s="7"/>
      <c r="U208" s="7"/>
      <c r="V208" s="7"/>
    </row>
    <row r="209" spans="4:22" x14ac:dyDescent="0.25">
      <c r="D209" s="7"/>
      <c r="F209" s="7"/>
      <c r="H209" s="7"/>
      <c r="I209" s="7"/>
      <c r="J209" s="7"/>
      <c r="K209" s="7"/>
      <c r="L209" s="7"/>
      <c r="M209" s="7"/>
      <c r="N209" s="7"/>
      <c r="O209" s="7"/>
      <c r="P209" s="7"/>
      <c r="Q209" s="7"/>
      <c r="R209" s="7"/>
      <c r="S209" s="7"/>
      <c r="T209" s="7"/>
      <c r="U209" s="7"/>
      <c r="V209" s="7"/>
    </row>
    <row r="210" spans="4:22" x14ac:dyDescent="0.25">
      <c r="D210" s="7"/>
      <c r="F210" s="7"/>
      <c r="H210" s="7"/>
      <c r="I210" s="7"/>
      <c r="J210" s="7"/>
      <c r="K210" s="7"/>
      <c r="L210" s="7"/>
      <c r="M210" s="7"/>
      <c r="N210" s="7"/>
      <c r="O210" s="7"/>
      <c r="P210" s="7"/>
      <c r="Q210" s="7"/>
      <c r="R210" s="7"/>
      <c r="S210" s="7"/>
      <c r="T210" s="7"/>
      <c r="U210" s="7"/>
      <c r="V210" s="7"/>
    </row>
    <row r="211" spans="4:22" x14ac:dyDescent="0.25">
      <c r="D211" s="7"/>
      <c r="F211" s="7"/>
      <c r="H211" s="7"/>
      <c r="I211" s="7"/>
      <c r="J211" s="7"/>
      <c r="K211" s="7"/>
      <c r="L211" s="7"/>
      <c r="M211" s="7"/>
      <c r="N211" s="7"/>
      <c r="O211" s="7"/>
      <c r="P211" s="7"/>
      <c r="Q211" s="7"/>
      <c r="R211" s="7"/>
      <c r="S211" s="7"/>
      <c r="T211" s="7"/>
      <c r="U211" s="7"/>
      <c r="V211" s="7"/>
    </row>
    <row r="212" spans="4:22" x14ac:dyDescent="0.25">
      <c r="D212" s="7"/>
      <c r="F212" s="7"/>
      <c r="H212" s="7"/>
      <c r="I212" s="7"/>
      <c r="J212" s="7"/>
      <c r="K212" s="7"/>
      <c r="L212" s="7"/>
      <c r="M212" s="7"/>
      <c r="N212" s="7"/>
      <c r="O212" s="7"/>
      <c r="P212" s="7"/>
      <c r="Q212" s="7"/>
      <c r="R212" s="7"/>
      <c r="S212" s="7"/>
      <c r="T212" s="7"/>
      <c r="U212" s="7"/>
      <c r="V212" s="7"/>
    </row>
    <row r="213" spans="4:22" x14ac:dyDescent="0.25">
      <c r="D213" s="7"/>
      <c r="F213" s="7"/>
      <c r="H213" s="7"/>
      <c r="I213" s="7"/>
      <c r="J213" s="7"/>
      <c r="K213" s="7"/>
      <c r="L213" s="7"/>
      <c r="M213" s="7"/>
      <c r="N213" s="7"/>
      <c r="O213" s="7"/>
      <c r="P213" s="7"/>
      <c r="Q213" s="7"/>
      <c r="R213" s="7"/>
      <c r="S213" s="7"/>
      <c r="T213" s="7"/>
      <c r="U213" s="7"/>
      <c r="V213" s="7"/>
    </row>
    <row r="214" spans="4:22" x14ac:dyDescent="0.25">
      <c r="D214" s="7"/>
      <c r="F214" s="7"/>
      <c r="H214" s="7"/>
      <c r="I214" s="7"/>
      <c r="J214" s="7"/>
      <c r="K214" s="7"/>
      <c r="L214" s="7"/>
      <c r="M214" s="7"/>
      <c r="N214" s="7"/>
      <c r="O214" s="7"/>
      <c r="P214" s="7"/>
      <c r="Q214" s="7"/>
      <c r="R214" s="7"/>
      <c r="S214" s="7"/>
      <c r="T214" s="7"/>
      <c r="U214" s="7"/>
      <c r="V214" s="7"/>
    </row>
    <row r="215" spans="4:22" x14ac:dyDescent="0.25">
      <c r="D215" s="7"/>
      <c r="F215" s="7"/>
      <c r="H215" s="7"/>
      <c r="I215" s="7"/>
      <c r="J215" s="7"/>
      <c r="K215" s="7"/>
      <c r="L215" s="7"/>
      <c r="M215" s="7"/>
      <c r="N215" s="7"/>
      <c r="O215" s="7"/>
      <c r="P215" s="7"/>
      <c r="Q215" s="7"/>
      <c r="R215" s="7"/>
      <c r="S215" s="7"/>
      <c r="T215" s="7"/>
      <c r="U215" s="7"/>
      <c r="V215" s="7"/>
    </row>
    <row r="216" spans="4:22" x14ac:dyDescent="0.25">
      <c r="D216" s="7"/>
      <c r="F216" s="7"/>
      <c r="H216" s="7"/>
      <c r="I216" s="7"/>
      <c r="J216" s="7"/>
      <c r="K216" s="7"/>
      <c r="L216" s="7"/>
      <c r="M216" s="7"/>
      <c r="N216" s="7"/>
      <c r="O216" s="7"/>
      <c r="P216" s="7"/>
      <c r="Q216" s="7"/>
      <c r="R216" s="7"/>
      <c r="S216" s="7"/>
      <c r="T216" s="7"/>
      <c r="U216" s="7"/>
      <c r="V216" s="7"/>
    </row>
    <row r="217" spans="4:22" x14ac:dyDescent="0.25">
      <c r="D217" s="7"/>
      <c r="F217" s="7"/>
      <c r="H217" s="7"/>
      <c r="I217" s="7"/>
      <c r="J217" s="7"/>
      <c r="K217" s="7"/>
      <c r="L217" s="7"/>
      <c r="M217" s="7"/>
      <c r="N217" s="7"/>
      <c r="O217" s="7"/>
      <c r="P217" s="7"/>
      <c r="Q217" s="7"/>
      <c r="R217" s="7"/>
      <c r="S217" s="7"/>
      <c r="T217" s="7"/>
      <c r="U217" s="7"/>
      <c r="V217" s="7"/>
    </row>
    <row r="218" spans="4:22" x14ac:dyDescent="0.25">
      <c r="D218" s="7"/>
      <c r="F218" s="7"/>
      <c r="H218" s="7"/>
      <c r="I218" s="7"/>
      <c r="J218" s="7"/>
      <c r="K218" s="7"/>
      <c r="L218" s="7"/>
      <c r="M218" s="7"/>
      <c r="N218" s="7"/>
      <c r="O218" s="7"/>
      <c r="P218" s="7"/>
      <c r="Q218" s="7"/>
      <c r="R218" s="7"/>
      <c r="S218" s="7"/>
      <c r="T218" s="7"/>
      <c r="U218" s="7"/>
      <c r="V218" s="7"/>
    </row>
    <row r="219" spans="4:22" x14ac:dyDescent="0.25">
      <c r="D219" s="7"/>
      <c r="F219" s="7"/>
      <c r="H219" s="7"/>
      <c r="I219" s="7"/>
      <c r="J219" s="7"/>
      <c r="K219" s="7"/>
      <c r="L219" s="7"/>
      <c r="M219" s="7"/>
      <c r="N219" s="7"/>
      <c r="O219" s="7"/>
      <c r="P219" s="7"/>
      <c r="Q219" s="7"/>
      <c r="R219" s="7"/>
      <c r="S219" s="7"/>
      <c r="T219" s="7"/>
      <c r="U219" s="7"/>
      <c r="V219" s="7"/>
    </row>
    <row r="220" spans="4:22" x14ac:dyDescent="0.25">
      <c r="D220" s="7"/>
      <c r="F220" s="7"/>
      <c r="H220" s="7"/>
      <c r="I220" s="7"/>
      <c r="J220" s="7"/>
      <c r="K220" s="7"/>
      <c r="L220" s="7"/>
      <c r="M220" s="7"/>
      <c r="N220" s="7"/>
      <c r="O220" s="7"/>
      <c r="P220" s="7"/>
      <c r="Q220" s="7"/>
      <c r="R220" s="7"/>
      <c r="S220" s="7"/>
      <c r="T220" s="7"/>
      <c r="U220" s="7"/>
      <c r="V220" s="7"/>
    </row>
    <row r="221" spans="4:22" x14ac:dyDescent="0.25">
      <c r="D221" s="7"/>
      <c r="F221" s="7"/>
      <c r="H221" s="7"/>
      <c r="I221" s="7"/>
      <c r="J221" s="7"/>
      <c r="K221" s="7"/>
      <c r="L221" s="7"/>
      <c r="M221" s="7"/>
      <c r="N221" s="7"/>
      <c r="O221" s="7"/>
      <c r="P221" s="7"/>
      <c r="Q221" s="7"/>
      <c r="R221" s="7"/>
      <c r="S221" s="7"/>
      <c r="T221" s="7"/>
      <c r="U221" s="7"/>
      <c r="V221" s="7"/>
    </row>
    <row r="222" spans="4:22" x14ac:dyDescent="0.25">
      <c r="D222" s="7"/>
      <c r="F222" s="7"/>
      <c r="H222" s="7"/>
      <c r="I222" s="7"/>
      <c r="J222" s="7"/>
      <c r="K222" s="7"/>
      <c r="L222" s="7"/>
      <c r="M222" s="7"/>
      <c r="N222" s="7"/>
      <c r="O222" s="7"/>
      <c r="P222" s="7"/>
      <c r="Q222" s="7"/>
      <c r="R222" s="7"/>
      <c r="S222" s="7"/>
      <c r="T222" s="7"/>
      <c r="U222" s="7"/>
      <c r="V222" s="7"/>
    </row>
    <row r="223" spans="4:22" x14ac:dyDescent="0.25">
      <c r="D223" s="7"/>
      <c r="F223" s="7"/>
      <c r="H223" s="7"/>
      <c r="I223" s="7"/>
      <c r="J223" s="7"/>
      <c r="K223" s="7"/>
      <c r="L223" s="7"/>
      <c r="M223" s="7"/>
      <c r="N223" s="7"/>
      <c r="O223" s="7"/>
      <c r="P223" s="7"/>
      <c r="Q223" s="7"/>
      <c r="R223" s="7"/>
      <c r="S223" s="7"/>
      <c r="T223" s="7"/>
      <c r="U223" s="7"/>
      <c r="V223" s="7"/>
    </row>
    <row r="224" spans="4:22" x14ac:dyDescent="0.25">
      <c r="D224" s="7"/>
      <c r="F224" s="7"/>
      <c r="H224" s="7"/>
      <c r="I224" s="7"/>
      <c r="J224" s="7"/>
      <c r="K224" s="7"/>
      <c r="L224" s="7"/>
      <c r="M224" s="7"/>
      <c r="N224" s="7"/>
      <c r="O224" s="7"/>
      <c r="P224" s="7"/>
      <c r="Q224" s="7"/>
      <c r="R224" s="7"/>
      <c r="S224" s="7"/>
      <c r="T224" s="7"/>
      <c r="U224" s="7"/>
      <c r="V224" s="7"/>
    </row>
    <row r="225" spans="4:22" x14ac:dyDescent="0.25">
      <c r="D225" s="7"/>
      <c r="F225" s="7"/>
      <c r="H225" s="7"/>
      <c r="I225" s="7"/>
      <c r="J225" s="7"/>
      <c r="K225" s="7"/>
      <c r="L225" s="7"/>
      <c r="M225" s="7"/>
      <c r="N225" s="7"/>
      <c r="O225" s="7"/>
      <c r="P225" s="7"/>
      <c r="Q225" s="7"/>
      <c r="R225" s="7"/>
      <c r="S225" s="7"/>
      <c r="T225" s="7"/>
      <c r="U225" s="7"/>
      <c r="V225" s="7"/>
    </row>
    <row r="226" spans="4:22" x14ac:dyDescent="0.25">
      <c r="D226" s="7"/>
      <c r="F226" s="7"/>
      <c r="H226" s="7"/>
      <c r="I226" s="7"/>
      <c r="J226" s="7"/>
      <c r="K226" s="7"/>
      <c r="L226" s="7"/>
      <c r="M226" s="7"/>
      <c r="N226" s="7"/>
      <c r="O226" s="7"/>
      <c r="P226" s="7"/>
      <c r="Q226" s="7"/>
      <c r="R226" s="7"/>
      <c r="S226" s="7"/>
      <c r="T226" s="7"/>
      <c r="U226" s="7"/>
      <c r="V226" s="7"/>
    </row>
    <row r="227" spans="4:22" x14ac:dyDescent="0.25">
      <c r="D227" s="7"/>
      <c r="F227" s="7"/>
      <c r="H227" s="7"/>
      <c r="I227" s="7"/>
      <c r="J227" s="7"/>
      <c r="K227" s="7"/>
      <c r="L227" s="7"/>
      <c r="M227" s="7"/>
      <c r="N227" s="7"/>
      <c r="O227" s="7"/>
      <c r="P227" s="7"/>
      <c r="Q227" s="7"/>
      <c r="R227" s="7"/>
      <c r="S227" s="7"/>
      <c r="T227" s="7"/>
      <c r="U227" s="7"/>
      <c r="V227" s="7"/>
    </row>
    <row r="228" spans="4:22" x14ac:dyDescent="0.25">
      <c r="D228" s="7"/>
      <c r="F228" s="7"/>
      <c r="H228" s="7"/>
      <c r="I228" s="7"/>
      <c r="J228" s="7"/>
      <c r="K228" s="7"/>
      <c r="L228" s="7"/>
      <c r="M228" s="7"/>
      <c r="N228" s="7"/>
      <c r="O228" s="7"/>
      <c r="P228" s="7"/>
      <c r="Q228" s="7"/>
      <c r="R228" s="7"/>
      <c r="S228" s="7"/>
      <c r="T228" s="7"/>
      <c r="U228" s="7"/>
      <c r="V228" s="7"/>
    </row>
    <row r="229" spans="4:22" x14ac:dyDescent="0.25">
      <c r="D229" s="7"/>
      <c r="F229" s="7"/>
      <c r="H229" s="7"/>
      <c r="I229" s="7"/>
      <c r="J229" s="7"/>
      <c r="K229" s="7"/>
      <c r="L229" s="7"/>
      <c r="M229" s="7"/>
      <c r="N229" s="7"/>
      <c r="O229" s="7"/>
      <c r="P229" s="7"/>
      <c r="Q229" s="7"/>
      <c r="R229" s="7"/>
      <c r="S229" s="7"/>
      <c r="T229" s="7"/>
      <c r="U229" s="7"/>
      <c r="V229" s="7"/>
    </row>
    <row r="230" spans="4:22" x14ac:dyDescent="0.25">
      <c r="D230" s="7"/>
      <c r="F230" s="7"/>
      <c r="H230" s="7"/>
      <c r="I230" s="7"/>
      <c r="J230" s="7"/>
      <c r="K230" s="7"/>
      <c r="L230" s="7"/>
      <c r="M230" s="7"/>
      <c r="N230" s="7"/>
      <c r="O230" s="7"/>
      <c r="P230" s="7"/>
      <c r="Q230" s="7"/>
      <c r="R230" s="7"/>
      <c r="S230" s="7"/>
      <c r="T230" s="7"/>
      <c r="U230" s="7"/>
      <c r="V230" s="7"/>
    </row>
    <row r="231" spans="4:22" x14ac:dyDescent="0.25">
      <c r="D231" s="7"/>
      <c r="F231" s="7"/>
      <c r="H231" s="7"/>
      <c r="I231" s="7"/>
      <c r="J231" s="7"/>
      <c r="K231" s="7"/>
      <c r="L231" s="7"/>
      <c r="M231" s="7"/>
      <c r="N231" s="7"/>
      <c r="O231" s="7"/>
      <c r="P231" s="7"/>
      <c r="Q231" s="7"/>
      <c r="R231" s="7"/>
      <c r="S231" s="7"/>
      <c r="T231" s="7"/>
      <c r="U231" s="7"/>
      <c r="V231" s="7"/>
    </row>
    <row r="232" spans="4:22" x14ac:dyDescent="0.25">
      <c r="D232" s="7"/>
      <c r="F232" s="7"/>
      <c r="H232" s="7"/>
      <c r="I232" s="7"/>
      <c r="J232" s="7"/>
      <c r="K232" s="7"/>
      <c r="L232" s="7"/>
      <c r="M232" s="7"/>
      <c r="N232" s="7"/>
      <c r="O232" s="7"/>
      <c r="P232" s="7"/>
      <c r="Q232" s="7"/>
      <c r="R232" s="7"/>
      <c r="S232" s="7"/>
      <c r="T232" s="7"/>
      <c r="U232" s="7"/>
      <c r="V232" s="7"/>
    </row>
    <row r="233" spans="4:22" x14ac:dyDescent="0.25">
      <c r="D233" s="7"/>
      <c r="F233" s="7"/>
      <c r="H233" s="7"/>
      <c r="I233" s="7"/>
      <c r="J233" s="7"/>
      <c r="K233" s="7"/>
      <c r="L233" s="7"/>
      <c r="M233" s="7"/>
      <c r="N233" s="7"/>
      <c r="O233" s="7"/>
      <c r="P233" s="7"/>
      <c r="Q233" s="7"/>
      <c r="R233" s="7"/>
      <c r="S233" s="7"/>
      <c r="T233" s="7"/>
      <c r="U233" s="7"/>
      <c r="V233" s="7"/>
    </row>
    <row r="234" spans="4:22" x14ac:dyDescent="0.25">
      <c r="D234" s="7"/>
      <c r="F234" s="7"/>
      <c r="H234" s="7"/>
      <c r="I234" s="7"/>
      <c r="J234" s="7"/>
      <c r="K234" s="7"/>
      <c r="L234" s="7"/>
      <c r="M234" s="7"/>
      <c r="N234" s="7"/>
      <c r="O234" s="7"/>
      <c r="P234" s="7"/>
      <c r="Q234" s="7"/>
      <c r="R234" s="7"/>
      <c r="S234" s="7"/>
      <c r="T234" s="7"/>
      <c r="U234" s="7"/>
      <c r="V234" s="7"/>
    </row>
    <row r="235" spans="4:22" x14ac:dyDescent="0.25">
      <c r="D235" s="7"/>
      <c r="F235" s="7"/>
      <c r="H235" s="7"/>
      <c r="I235" s="7"/>
      <c r="J235" s="7"/>
      <c r="K235" s="7"/>
      <c r="L235" s="7"/>
      <c r="M235" s="7"/>
      <c r="N235" s="7"/>
      <c r="O235" s="7"/>
      <c r="P235" s="7"/>
      <c r="Q235" s="7"/>
      <c r="R235" s="7"/>
      <c r="S235" s="7"/>
      <c r="T235" s="7"/>
      <c r="U235" s="7"/>
      <c r="V235" s="7"/>
    </row>
    <row r="236" spans="4:22" x14ac:dyDescent="0.25">
      <c r="D236" s="7"/>
      <c r="F236" s="7"/>
      <c r="H236" s="7"/>
      <c r="I236" s="7"/>
      <c r="J236" s="7"/>
      <c r="K236" s="7"/>
      <c r="L236" s="7"/>
      <c r="M236" s="7"/>
      <c r="N236" s="7"/>
      <c r="O236" s="7"/>
      <c r="P236" s="7"/>
      <c r="Q236" s="7"/>
      <c r="R236" s="7"/>
      <c r="S236" s="7"/>
      <c r="T236" s="7"/>
      <c r="U236" s="7"/>
      <c r="V236" s="7"/>
    </row>
    <row r="237" spans="4:22" x14ac:dyDescent="0.25">
      <c r="D237" s="7"/>
      <c r="F237" s="7"/>
      <c r="H237" s="7"/>
      <c r="I237" s="7"/>
      <c r="J237" s="7"/>
      <c r="K237" s="7"/>
      <c r="L237" s="7"/>
      <c r="M237" s="7"/>
      <c r="N237" s="7"/>
      <c r="O237" s="7"/>
      <c r="P237" s="7"/>
      <c r="Q237" s="7"/>
      <c r="R237" s="7"/>
      <c r="S237" s="7"/>
      <c r="T237" s="7"/>
      <c r="U237" s="7"/>
      <c r="V237" s="7"/>
    </row>
    <row r="238" spans="4:22" x14ac:dyDescent="0.25">
      <c r="D238" s="7"/>
      <c r="F238" s="7"/>
      <c r="H238" s="7"/>
      <c r="I238" s="7"/>
      <c r="J238" s="7"/>
      <c r="K238" s="7"/>
      <c r="L238" s="7"/>
      <c r="M238" s="7"/>
      <c r="N238" s="7"/>
      <c r="O238" s="7"/>
      <c r="P238" s="7"/>
      <c r="Q238" s="7"/>
      <c r="R238" s="7"/>
      <c r="S238" s="7"/>
      <c r="T238" s="7"/>
      <c r="U238" s="7"/>
      <c r="V238" s="7"/>
    </row>
    <row r="239" spans="4:22" x14ac:dyDescent="0.25">
      <c r="D239" s="7"/>
      <c r="F239" s="7"/>
      <c r="H239" s="7"/>
      <c r="I239" s="7"/>
      <c r="J239" s="7"/>
      <c r="K239" s="7"/>
      <c r="L239" s="7"/>
      <c r="M239" s="7"/>
      <c r="N239" s="7"/>
      <c r="O239" s="7"/>
      <c r="P239" s="7"/>
      <c r="Q239" s="7"/>
      <c r="R239" s="7"/>
      <c r="S239" s="7"/>
      <c r="T239" s="7"/>
      <c r="U239" s="7"/>
      <c r="V239" s="7"/>
    </row>
    <row r="240" spans="4:22" x14ac:dyDescent="0.25">
      <c r="D240" s="7"/>
      <c r="F240" s="7"/>
      <c r="H240" s="7"/>
      <c r="I240" s="7"/>
      <c r="J240" s="7"/>
      <c r="K240" s="7"/>
      <c r="L240" s="7"/>
      <c r="M240" s="7"/>
      <c r="N240" s="7"/>
      <c r="O240" s="7"/>
      <c r="P240" s="7"/>
      <c r="Q240" s="7"/>
      <c r="R240" s="7"/>
      <c r="S240" s="7"/>
      <c r="T240" s="7"/>
      <c r="U240" s="7"/>
      <c r="V240" s="7"/>
    </row>
    <row r="241" spans="4:22" x14ac:dyDescent="0.25">
      <c r="D241" s="7"/>
      <c r="F241" s="7"/>
      <c r="H241" s="7"/>
      <c r="I241" s="7"/>
      <c r="J241" s="7"/>
      <c r="K241" s="7"/>
      <c r="L241" s="7"/>
      <c r="M241" s="7"/>
      <c r="N241" s="7"/>
      <c r="O241" s="7"/>
      <c r="P241" s="7"/>
      <c r="Q241" s="7"/>
      <c r="R241" s="7"/>
      <c r="S241" s="7"/>
      <c r="T241" s="7"/>
      <c r="U241" s="7"/>
      <c r="V241" s="7"/>
    </row>
    <row r="242" spans="4:22" x14ac:dyDescent="0.25">
      <c r="D242" s="7"/>
      <c r="F242" s="7"/>
      <c r="H242" s="7"/>
      <c r="I242" s="7"/>
      <c r="J242" s="7"/>
      <c r="K242" s="7"/>
      <c r="L242" s="7"/>
      <c r="M242" s="7"/>
      <c r="N242" s="7"/>
      <c r="O242" s="7"/>
      <c r="P242" s="7"/>
      <c r="Q242" s="7"/>
      <c r="R242" s="7"/>
      <c r="S242" s="7"/>
      <c r="T242" s="7"/>
      <c r="U242" s="7"/>
      <c r="V242" s="7"/>
    </row>
    <row r="243" spans="4:22" x14ac:dyDescent="0.25">
      <c r="D243" s="7"/>
      <c r="F243" s="7"/>
      <c r="H243" s="7"/>
      <c r="I243" s="7"/>
      <c r="J243" s="7"/>
      <c r="K243" s="7"/>
      <c r="L243" s="7"/>
      <c r="M243" s="7"/>
      <c r="N243" s="7"/>
      <c r="O243" s="7"/>
      <c r="P243" s="7"/>
      <c r="Q243" s="7"/>
      <c r="R243" s="7"/>
      <c r="S243" s="7"/>
      <c r="T243" s="7"/>
      <c r="U243" s="7"/>
      <c r="V243" s="7"/>
    </row>
    <row r="244" spans="4:22" x14ac:dyDescent="0.25">
      <c r="D244" s="7"/>
      <c r="F244" s="7"/>
      <c r="H244" s="7"/>
      <c r="I244" s="7"/>
      <c r="J244" s="7"/>
      <c r="K244" s="7"/>
      <c r="L244" s="7"/>
      <c r="M244" s="7"/>
      <c r="N244" s="7"/>
      <c r="O244" s="7"/>
      <c r="P244" s="7"/>
      <c r="Q244" s="7"/>
      <c r="R244" s="7"/>
      <c r="S244" s="7"/>
      <c r="T244" s="7"/>
      <c r="U244" s="7"/>
      <c r="V244" s="7"/>
    </row>
    <row r="245" spans="4:22" x14ac:dyDescent="0.25">
      <c r="D245" s="7"/>
      <c r="F245" s="7"/>
      <c r="H245" s="7"/>
      <c r="I245" s="7"/>
      <c r="J245" s="7"/>
      <c r="K245" s="7"/>
      <c r="L245" s="7"/>
      <c r="M245" s="7"/>
      <c r="N245" s="7"/>
      <c r="O245" s="7"/>
      <c r="P245" s="7"/>
      <c r="Q245" s="7"/>
      <c r="R245" s="7"/>
      <c r="S245" s="7"/>
      <c r="T245" s="7"/>
      <c r="U245" s="7"/>
      <c r="V245" s="7"/>
    </row>
    <row r="246" spans="4:22" x14ac:dyDescent="0.25">
      <c r="D246" s="7"/>
      <c r="F246" s="7"/>
      <c r="H246" s="7"/>
      <c r="I246" s="7"/>
      <c r="J246" s="7"/>
      <c r="K246" s="7"/>
      <c r="L246" s="7"/>
      <c r="M246" s="7"/>
      <c r="N246" s="7"/>
      <c r="O246" s="7"/>
      <c r="P246" s="7"/>
      <c r="Q246" s="7"/>
      <c r="R246" s="7"/>
      <c r="S246" s="7"/>
      <c r="T246" s="7"/>
      <c r="U246" s="7"/>
      <c r="V246" s="7"/>
    </row>
    <row r="247" spans="4:22" x14ac:dyDescent="0.25">
      <c r="D247" s="7"/>
      <c r="F247" s="7"/>
      <c r="H247" s="7"/>
      <c r="I247" s="7"/>
      <c r="J247" s="7"/>
      <c r="K247" s="7"/>
      <c r="L247" s="7"/>
      <c r="M247" s="7"/>
      <c r="N247" s="7"/>
      <c r="O247" s="7"/>
      <c r="P247" s="7"/>
      <c r="Q247" s="7"/>
      <c r="R247" s="7"/>
      <c r="S247" s="7"/>
      <c r="T247" s="7"/>
      <c r="U247" s="7"/>
      <c r="V247" s="7"/>
    </row>
    <row r="248" spans="4:22" x14ac:dyDescent="0.25">
      <c r="D248" s="7"/>
      <c r="F248" s="7"/>
      <c r="H248" s="7"/>
      <c r="I248" s="7"/>
      <c r="J248" s="7"/>
      <c r="K248" s="7"/>
      <c r="L248" s="7"/>
      <c r="M248" s="7"/>
      <c r="N248" s="7"/>
      <c r="O248" s="7"/>
      <c r="P248" s="7"/>
      <c r="Q248" s="7"/>
      <c r="R248" s="7"/>
      <c r="S248" s="7"/>
      <c r="T248" s="7"/>
      <c r="U248" s="7"/>
      <c r="V248" s="7"/>
    </row>
    <row r="249" spans="4:22" x14ac:dyDescent="0.25">
      <c r="D249" s="7"/>
      <c r="F249" s="7"/>
      <c r="H249" s="7"/>
      <c r="I249" s="7"/>
      <c r="J249" s="7"/>
      <c r="K249" s="7"/>
      <c r="L249" s="7"/>
      <c r="M249" s="7"/>
      <c r="N249" s="7"/>
      <c r="O249" s="7"/>
      <c r="P249" s="7"/>
      <c r="Q249" s="7"/>
      <c r="R249" s="7"/>
      <c r="S249" s="7"/>
      <c r="T249" s="7"/>
      <c r="U249" s="7"/>
      <c r="V249" s="7"/>
    </row>
    <row r="250" spans="4:22" x14ac:dyDescent="0.25">
      <c r="D250" s="7"/>
      <c r="F250" s="7"/>
      <c r="H250" s="7"/>
      <c r="I250" s="7"/>
      <c r="J250" s="7"/>
      <c r="K250" s="7"/>
      <c r="L250" s="7"/>
      <c r="M250" s="7"/>
      <c r="N250" s="7"/>
      <c r="O250" s="7"/>
      <c r="P250" s="7"/>
      <c r="Q250" s="7"/>
      <c r="R250" s="7"/>
      <c r="S250" s="7"/>
      <c r="T250" s="7"/>
      <c r="U250" s="7"/>
      <c r="V250" s="7"/>
    </row>
    <row r="251" spans="4:22" x14ac:dyDescent="0.25">
      <c r="D251" s="7"/>
      <c r="F251" s="7"/>
      <c r="H251" s="7"/>
      <c r="I251" s="7"/>
      <c r="J251" s="7"/>
      <c r="K251" s="7"/>
      <c r="L251" s="7"/>
      <c r="M251" s="7"/>
      <c r="N251" s="7"/>
      <c r="O251" s="7"/>
      <c r="P251" s="7"/>
      <c r="Q251" s="7"/>
      <c r="R251" s="7"/>
      <c r="S251" s="7"/>
      <c r="T251" s="7"/>
      <c r="U251" s="7"/>
      <c r="V251" s="7"/>
    </row>
    <row r="252" spans="4:22" x14ac:dyDescent="0.25">
      <c r="D252" s="7"/>
      <c r="F252" s="7"/>
      <c r="H252" s="7"/>
      <c r="I252" s="7"/>
      <c r="J252" s="7"/>
      <c r="K252" s="7"/>
      <c r="L252" s="7"/>
      <c r="M252" s="7"/>
      <c r="N252" s="7"/>
      <c r="O252" s="7"/>
      <c r="P252" s="7"/>
      <c r="Q252" s="7"/>
      <c r="R252" s="7"/>
      <c r="S252" s="7"/>
      <c r="T252" s="7"/>
      <c r="U252" s="7"/>
      <c r="V252" s="7"/>
    </row>
    <row r="253" spans="4:22" x14ac:dyDescent="0.25">
      <c r="D253" s="7"/>
      <c r="F253" s="7"/>
      <c r="H253" s="7"/>
      <c r="I253" s="7"/>
      <c r="J253" s="7"/>
      <c r="K253" s="7"/>
      <c r="L253" s="7"/>
      <c r="M253" s="7"/>
      <c r="N253" s="7"/>
      <c r="O253" s="7"/>
      <c r="P253" s="7"/>
      <c r="Q253" s="7"/>
      <c r="R253" s="7"/>
      <c r="S253" s="7"/>
      <c r="T253" s="7"/>
      <c r="U253" s="7"/>
      <c r="V253" s="7"/>
    </row>
    <row r="254" spans="4:22" x14ac:dyDescent="0.25">
      <c r="D254" s="7"/>
      <c r="F254" s="7"/>
      <c r="H254" s="7"/>
      <c r="I254" s="7"/>
      <c r="J254" s="7"/>
      <c r="K254" s="7"/>
      <c r="L254" s="7"/>
      <c r="M254" s="7"/>
      <c r="N254" s="7"/>
      <c r="O254" s="7"/>
      <c r="P254" s="7"/>
      <c r="Q254" s="7"/>
      <c r="R254" s="7"/>
      <c r="S254" s="7"/>
      <c r="T254" s="7"/>
      <c r="U254" s="7"/>
      <c r="V254" s="7"/>
    </row>
    <row r="255" spans="4:22" x14ac:dyDescent="0.25">
      <c r="D255" s="7"/>
      <c r="F255" s="7"/>
      <c r="H255" s="7"/>
      <c r="I255" s="7"/>
      <c r="J255" s="7"/>
      <c r="K255" s="7"/>
      <c r="L255" s="7"/>
      <c r="M255" s="7"/>
      <c r="N255" s="7"/>
      <c r="O255" s="7"/>
      <c r="P255" s="7"/>
      <c r="Q255" s="7"/>
      <c r="R255" s="7"/>
      <c r="S255" s="7"/>
      <c r="T255" s="7"/>
      <c r="U255" s="7"/>
      <c r="V255" s="7"/>
    </row>
    <row r="256" spans="4:22" x14ac:dyDescent="0.25">
      <c r="D256" s="7"/>
      <c r="F256" s="7"/>
      <c r="H256" s="7"/>
      <c r="I256" s="7"/>
      <c r="J256" s="7"/>
      <c r="K256" s="7"/>
      <c r="L256" s="7"/>
      <c r="M256" s="7"/>
      <c r="N256" s="7"/>
      <c r="O256" s="7"/>
      <c r="P256" s="7"/>
      <c r="Q256" s="7"/>
      <c r="R256" s="7"/>
      <c r="S256" s="7"/>
      <c r="T256" s="7"/>
      <c r="U256" s="7"/>
      <c r="V256" s="7"/>
    </row>
    <row r="257" spans="4:22" x14ac:dyDescent="0.25">
      <c r="D257" s="7"/>
      <c r="F257" s="7"/>
      <c r="H257" s="7"/>
      <c r="I257" s="7"/>
      <c r="J257" s="7"/>
      <c r="K257" s="7"/>
      <c r="L257" s="7"/>
      <c r="M257" s="7"/>
      <c r="N257" s="7"/>
      <c r="O257" s="7"/>
      <c r="P257" s="7"/>
      <c r="Q257" s="7"/>
      <c r="R257" s="7"/>
      <c r="S257" s="7"/>
      <c r="T257" s="7"/>
      <c r="U257" s="7"/>
      <c r="V257" s="7"/>
    </row>
    <row r="258" spans="4:22" x14ac:dyDescent="0.25">
      <c r="D258" s="7"/>
      <c r="F258" s="7"/>
      <c r="H258" s="7"/>
      <c r="I258" s="7"/>
      <c r="J258" s="7"/>
      <c r="K258" s="7"/>
      <c r="L258" s="7"/>
      <c r="M258" s="7"/>
      <c r="N258" s="7"/>
      <c r="O258" s="7"/>
      <c r="P258" s="7"/>
      <c r="Q258" s="7"/>
      <c r="R258" s="7"/>
      <c r="S258" s="7"/>
      <c r="T258" s="7"/>
      <c r="U258" s="7"/>
      <c r="V258" s="7"/>
    </row>
    <row r="259" spans="4:22" x14ac:dyDescent="0.25">
      <c r="D259" s="7"/>
      <c r="F259" s="7"/>
      <c r="H259" s="7"/>
      <c r="I259" s="7"/>
      <c r="J259" s="7"/>
      <c r="K259" s="7"/>
      <c r="L259" s="7"/>
      <c r="M259" s="7"/>
      <c r="N259" s="7"/>
      <c r="O259" s="7"/>
      <c r="P259" s="7"/>
      <c r="Q259" s="7"/>
      <c r="R259" s="7"/>
      <c r="S259" s="7"/>
      <c r="T259" s="7"/>
      <c r="U259" s="7"/>
      <c r="V259" s="7"/>
    </row>
    <row r="260" spans="4:22" x14ac:dyDescent="0.25">
      <c r="D260" s="7"/>
      <c r="F260" s="7"/>
      <c r="H260" s="7"/>
      <c r="I260" s="7"/>
      <c r="J260" s="7"/>
      <c r="K260" s="7"/>
      <c r="L260" s="7"/>
      <c r="M260" s="7"/>
      <c r="N260" s="7"/>
      <c r="O260" s="7"/>
      <c r="P260" s="7"/>
      <c r="Q260" s="7"/>
      <c r="R260" s="7"/>
      <c r="S260" s="7"/>
      <c r="T260" s="7"/>
      <c r="U260" s="7"/>
      <c r="V260" s="7"/>
    </row>
    <row r="261" spans="4:22" x14ac:dyDescent="0.25">
      <c r="D261" s="7"/>
      <c r="F261" s="7"/>
      <c r="H261" s="7"/>
      <c r="I261" s="7"/>
      <c r="J261" s="7"/>
      <c r="K261" s="7"/>
      <c r="L261" s="7"/>
      <c r="M261" s="7"/>
      <c r="N261" s="7"/>
      <c r="O261" s="7"/>
      <c r="P261" s="7"/>
      <c r="Q261" s="7"/>
      <c r="R261" s="7"/>
      <c r="S261" s="7"/>
      <c r="T261" s="7"/>
      <c r="U261" s="7"/>
      <c r="V261" s="7"/>
    </row>
    <row r="262" spans="4:22" x14ac:dyDescent="0.25">
      <c r="D262" s="7"/>
      <c r="F262" s="7"/>
      <c r="H262" s="7"/>
      <c r="I262" s="7"/>
      <c r="J262" s="7"/>
      <c r="K262" s="7"/>
      <c r="L262" s="7"/>
      <c r="M262" s="7"/>
      <c r="N262" s="7"/>
      <c r="O262" s="7"/>
      <c r="P262" s="7"/>
      <c r="Q262" s="7"/>
      <c r="R262" s="7"/>
      <c r="S262" s="7"/>
      <c r="T262" s="7"/>
      <c r="U262" s="7"/>
      <c r="V262" s="7"/>
    </row>
    <row r="263" spans="4:22" x14ac:dyDescent="0.25">
      <c r="D263" s="7"/>
      <c r="F263" s="7"/>
      <c r="H263" s="7"/>
      <c r="I263" s="7"/>
      <c r="J263" s="7"/>
      <c r="K263" s="7"/>
      <c r="L263" s="7"/>
      <c r="M263" s="7"/>
      <c r="N263" s="7"/>
      <c r="O263" s="7"/>
      <c r="P263" s="7"/>
      <c r="Q263" s="7"/>
      <c r="R263" s="7"/>
      <c r="S263" s="7"/>
      <c r="T263" s="7"/>
      <c r="U263" s="7"/>
      <c r="V263" s="7"/>
    </row>
    <row r="264" spans="4:22" x14ac:dyDescent="0.25">
      <c r="D264" s="7"/>
      <c r="F264" s="7"/>
      <c r="H264" s="7"/>
      <c r="I264" s="7"/>
      <c r="J264" s="7"/>
      <c r="K264" s="7"/>
      <c r="L264" s="7"/>
      <c r="M264" s="7"/>
      <c r="N264" s="7"/>
      <c r="O264" s="7"/>
      <c r="P264" s="7"/>
      <c r="Q264" s="7"/>
      <c r="R264" s="7"/>
      <c r="S264" s="7"/>
      <c r="T264" s="7"/>
      <c r="U264" s="7"/>
      <c r="V264" s="7"/>
    </row>
    <row r="265" spans="4:22" x14ac:dyDescent="0.25">
      <c r="D265" s="7"/>
      <c r="F265" s="7"/>
      <c r="H265" s="7"/>
      <c r="I265" s="7"/>
      <c r="J265" s="7"/>
      <c r="K265" s="7"/>
      <c r="L265" s="7"/>
      <c r="M265" s="7"/>
      <c r="N265" s="7"/>
      <c r="O265" s="7"/>
      <c r="P265" s="7"/>
      <c r="Q265" s="7"/>
      <c r="R265" s="7"/>
      <c r="S265" s="7"/>
      <c r="T265" s="7"/>
      <c r="U265" s="7"/>
      <c r="V265" s="7"/>
    </row>
    <row r="266" spans="4:22" x14ac:dyDescent="0.25">
      <c r="D266" s="7"/>
      <c r="F266" s="7"/>
      <c r="H266" s="7"/>
      <c r="I266" s="7"/>
      <c r="J266" s="7"/>
      <c r="K266" s="7"/>
      <c r="L266" s="7"/>
      <c r="M266" s="7"/>
      <c r="N266" s="7"/>
      <c r="O266" s="7"/>
      <c r="P266" s="7"/>
      <c r="Q266" s="7"/>
      <c r="R266" s="7"/>
      <c r="S266" s="7"/>
      <c r="T266" s="7"/>
      <c r="U266" s="7"/>
      <c r="V266" s="7"/>
    </row>
    <row r="267" spans="4:22" x14ac:dyDescent="0.25">
      <c r="D267" s="7"/>
      <c r="F267" s="7"/>
      <c r="H267" s="7"/>
      <c r="I267" s="7"/>
      <c r="J267" s="7"/>
      <c r="K267" s="7"/>
      <c r="L267" s="7"/>
      <c r="M267" s="7"/>
      <c r="N267" s="7"/>
      <c r="O267" s="7"/>
      <c r="P267" s="7"/>
      <c r="Q267" s="7"/>
      <c r="R267" s="7"/>
      <c r="S267" s="7"/>
      <c r="T267" s="7"/>
      <c r="U267" s="7"/>
      <c r="V267" s="7"/>
    </row>
    <row r="268" spans="4:22" x14ac:dyDescent="0.25">
      <c r="D268" s="7"/>
      <c r="F268" s="7"/>
      <c r="H268" s="7"/>
      <c r="I268" s="7"/>
      <c r="J268" s="7"/>
      <c r="K268" s="7"/>
      <c r="L268" s="7"/>
      <c r="M268" s="7"/>
      <c r="N268" s="7"/>
      <c r="O268" s="7"/>
      <c r="P268" s="7"/>
      <c r="Q268" s="7"/>
      <c r="R268" s="7"/>
      <c r="S268" s="7"/>
      <c r="T268" s="7"/>
      <c r="U268" s="7"/>
      <c r="V268" s="7"/>
    </row>
    <row r="269" spans="4:22" x14ac:dyDescent="0.25">
      <c r="D269" s="7"/>
      <c r="F269" s="7"/>
      <c r="H269" s="7"/>
      <c r="I269" s="7"/>
      <c r="J269" s="7"/>
      <c r="K269" s="7"/>
      <c r="L269" s="7"/>
      <c r="M269" s="7"/>
      <c r="N269" s="7"/>
      <c r="O269" s="7"/>
      <c r="P269" s="7"/>
      <c r="Q269" s="7"/>
      <c r="R269" s="7"/>
      <c r="S269" s="7"/>
      <c r="T269" s="7"/>
      <c r="U269" s="7"/>
      <c r="V269" s="7"/>
    </row>
    <row r="270" spans="4:22" x14ac:dyDescent="0.25">
      <c r="D270" s="7"/>
      <c r="F270" s="7"/>
      <c r="H270" s="7"/>
      <c r="I270" s="7"/>
      <c r="J270" s="7"/>
      <c r="K270" s="7"/>
      <c r="L270" s="7"/>
      <c r="M270" s="7"/>
      <c r="N270" s="7"/>
      <c r="O270" s="7"/>
      <c r="P270" s="7"/>
      <c r="Q270" s="7"/>
      <c r="R270" s="7"/>
      <c r="S270" s="7"/>
      <c r="T270" s="7"/>
      <c r="U270" s="7"/>
      <c r="V270" s="7"/>
    </row>
    <row r="271" spans="4:22" x14ac:dyDescent="0.25">
      <c r="D271" s="7"/>
      <c r="F271" s="7"/>
      <c r="H271" s="7"/>
      <c r="I271" s="7"/>
      <c r="J271" s="7"/>
      <c r="K271" s="7"/>
      <c r="L271" s="7"/>
      <c r="M271" s="7"/>
      <c r="N271" s="7"/>
      <c r="O271" s="7"/>
      <c r="P271" s="7"/>
      <c r="Q271" s="7"/>
      <c r="R271" s="7"/>
      <c r="S271" s="7"/>
      <c r="T271" s="7"/>
      <c r="U271" s="7"/>
      <c r="V271" s="7"/>
    </row>
    <row r="272" spans="4:22" x14ac:dyDescent="0.25">
      <c r="D272" s="7"/>
      <c r="F272" s="7"/>
      <c r="H272" s="7"/>
      <c r="I272" s="7"/>
      <c r="J272" s="7"/>
      <c r="K272" s="7"/>
      <c r="L272" s="7"/>
      <c r="M272" s="7"/>
      <c r="N272" s="7"/>
      <c r="O272" s="7"/>
      <c r="P272" s="7"/>
      <c r="Q272" s="7"/>
      <c r="R272" s="7"/>
      <c r="S272" s="7"/>
      <c r="T272" s="7"/>
      <c r="U272" s="7"/>
      <c r="V272" s="7"/>
    </row>
    <row r="273" spans="4:22" x14ac:dyDescent="0.25">
      <c r="D273" s="7"/>
      <c r="F273" s="7"/>
      <c r="H273" s="7"/>
      <c r="I273" s="7"/>
      <c r="J273" s="7"/>
      <c r="K273" s="7"/>
      <c r="L273" s="7"/>
      <c r="M273" s="7"/>
      <c r="N273" s="7"/>
      <c r="O273" s="7"/>
      <c r="P273" s="7"/>
      <c r="Q273" s="7"/>
      <c r="R273" s="7"/>
      <c r="S273" s="7"/>
      <c r="T273" s="7"/>
      <c r="U273" s="7"/>
      <c r="V273" s="7"/>
    </row>
    <row r="274" spans="4:22" x14ac:dyDescent="0.25">
      <c r="D274" s="7"/>
      <c r="F274" s="7"/>
      <c r="H274" s="7"/>
      <c r="I274" s="7"/>
      <c r="J274" s="7"/>
      <c r="K274" s="7"/>
      <c r="L274" s="7"/>
      <c r="M274" s="7"/>
      <c r="N274" s="7"/>
      <c r="O274" s="7"/>
      <c r="P274" s="7"/>
      <c r="Q274" s="7"/>
      <c r="R274" s="7"/>
      <c r="S274" s="7"/>
      <c r="T274" s="7"/>
      <c r="U274" s="7"/>
      <c r="V274" s="7"/>
    </row>
    <row r="275" spans="4:22" x14ac:dyDescent="0.25">
      <c r="D275" s="7"/>
      <c r="F275" s="7"/>
      <c r="H275" s="7"/>
      <c r="I275" s="7"/>
      <c r="J275" s="7"/>
      <c r="K275" s="7"/>
      <c r="L275" s="7"/>
      <c r="M275" s="7"/>
      <c r="N275" s="7"/>
      <c r="O275" s="7"/>
      <c r="P275" s="7"/>
      <c r="Q275" s="7"/>
      <c r="R275" s="7"/>
      <c r="S275" s="7"/>
      <c r="T275" s="7"/>
      <c r="U275" s="7"/>
      <c r="V275" s="7"/>
    </row>
    <row r="276" spans="4:22" x14ac:dyDescent="0.25">
      <c r="D276" s="7"/>
      <c r="F276" s="7"/>
      <c r="H276" s="7"/>
      <c r="I276" s="7"/>
      <c r="J276" s="7"/>
      <c r="K276" s="7"/>
      <c r="L276" s="7"/>
      <c r="M276" s="7"/>
      <c r="N276" s="7"/>
      <c r="O276" s="7"/>
      <c r="P276" s="7"/>
      <c r="Q276" s="7"/>
      <c r="R276" s="7"/>
      <c r="S276" s="7"/>
      <c r="T276" s="7"/>
      <c r="U276" s="7"/>
      <c r="V276" s="7"/>
    </row>
    <row r="277" spans="4:22" x14ac:dyDescent="0.25">
      <c r="D277" s="7"/>
      <c r="F277" s="7"/>
      <c r="H277" s="7"/>
      <c r="I277" s="7"/>
      <c r="J277" s="7"/>
      <c r="K277" s="7"/>
      <c r="L277" s="7"/>
      <c r="M277" s="7"/>
      <c r="N277" s="7"/>
      <c r="O277" s="7"/>
      <c r="P277" s="7"/>
      <c r="Q277" s="7"/>
      <c r="R277" s="7"/>
      <c r="S277" s="7"/>
      <c r="T277" s="7"/>
      <c r="U277" s="7"/>
      <c r="V277" s="7"/>
    </row>
    <row r="278" spans="4:22" x14ac:dyDescent="0.25">
      <c r="D278" s="7"/>
      <c r="F278" s="7"/>
      <c r="H278" s="7"/>
      <c r="I278" s="7"/>
      <c r="J278" s="7"/>
      <c r="K278" s="7"/>
      <c r="L278" s="7"/>
      <c r="M278" s="7"/>
      <c r="N278" s="7"/>
      <c r="O278" s="7"/>
      <c r="P278" s="7"/>
      <c r="Q278" s="7"/>
      <c r="R278" s="7"/>
      <c r="S278" s="7"/>
      <c r="T278" s="7"/>
      <c r="U278" s="7"/>
      <c r="V278" s="7"/>
    </row>
    <row r="279" spans="4:22" x14ac:dyDescent="0.25">
      <c r="D279" s="7"/>
      <c r="F279" s="7"/>
      <c r="H279" s="7"/>
      <c r="I279" s="7"/>
      <c r="J279" s="7"/>
      <c r="K279" s="7"/>
      <c r="L279" s="7"/>
      <c r="M279" s="7"/>
      <c r="N279" s="7"/>
      <c r="O279" s="7"/>
      <c r="P279" s="7"/>
      <c r="Q279" s="7"/>
      <c r="R279" s="7"/>
      <c r="S279" s="7"/>
      <c r="T279" s="7"/>
      <c r="U279" s="7"/>
      <c r="V279" s="7"/>
    </row>
    <row r="280" spans="4:22" x14ac:dyDescent="0.25">
      <c r="D280" s="7"/>
      <c r="F280" s="7"/>
      <c r="H280" s="7"/>
      <c r="I280" s="7"/>
      <c r="J280" s="7"/>
      <c r="K280" s="7"/>
      <c r="L280" s="7"/>
      <c r="M280" s="7"/>
      <c r="N280" s="7"/>
      <c r="O280" s="7"/>
      <c r="P280" s="7"/>
      <c r="Q280" s="7"/>
      <c r="R280" s="7"/>
      <c r="S280" s="7"/>
      <c r="T280" s="7"/>
      <c r="U280" s="7"/>
      <c r="V280" s="7"/>
    </row>
    <row r="281" spans="4:22" x14ac:dyDescent="0.25">
      <c r="D281" s="7"/>
      <c r="F281" s="7"/>
      <c r="H281" s="7"/>
      <c r="I281" s="7"/>
      <c r="J281" s="7"/>
      <c r="K281" s="7"/>
      <c r="L281" s="7"/>
      <c r="M281" s="7"/>
      <c r="N281" s="7"/>
      <c r="O281" s="7"/>
      <c r="P281" s="7"/>
      <c r="Q281" s="7"/>
      <c r="R281" s="7"/>
      <c r="S281" s="7"/>
      <c r="T281" s="7"/>
      <c r="U281" s="7"/>
      <c r="V281" s="7"/>
    </row>
    <row r="282" spans="4:22" x14ac:dyDescent="0.25">
      <c r="D282" s="7"/>
      <c r="F282" s="7"/>
      <c r="H282" s="7"/>
      <c r="I282" s="7"/>
      <c r="J282" s="7"/>
      <c r="K282" s="7"/>
      <c r="L282" s="7"/>
      <c r="M282" s="7"/>
      <c r="N282" s="7"/>
      <c r="O282" s="7"/>
      <c r="P282" s="7"/>
      <c r="Q282" s="7"/>
      <c r="R282" s="7"/>
      <c r="S282" s="7"/>
      <c r="T282" s="7"/>
      <c r="U282" s="7"/>
      <c r="V282" s="7"/>
    </row>
    <row r="283" spans="4:22" x14ac:dyDescent="0.25">
      <c r="H283" s="7"/>
      <c r="I283" s="7"/>
      <c r="J283" s="7"/>
      <c r="K283" s="7"/>
      <c r="L283" s="7"/>
      <c r="M283" s="7"/>
      <c r="N283" s="7"/>
      <c r="O283" s="7"/>
      <c r="P283" s="7"/>
      <c r="Q283" s="7"/>
      <c r="R283" s="7"/>
      <c r="S283" s="7"/>
      <c r="T283" s="7"/>
      <c r="U283" s="7"/>
      <c r="V283" s="7"/>
    </row>
    <row r="284" spans="4:22" x14ac:dyDescent="0.25">
      <c r="H284" s="7"/>
      <c r="I284" s="7"/>
      <c r="J284" s="7"/>
      <c r="K284" s="7"/>
      <c r="L284" s="7"/>
      <c r="M284" s="7"/>
      <c r="N284" s="7"/>
      <c r="O284" s="7"/>
      <c r="P284" s="7"/>
      <c r="Q284" s="7"/>
      <c r="R284" s="7"/>
      <c r="S284" s="7"/>
      <c r="T284" s="7"/>
      <c r="U284" s="7"/>
      <c r="V284" s="7"/>
    </row>
    <row r="285" spans="4:22" x14ac:dyDescent="0.25">
      <c r="H285" s="7"/>
      <c r="I285" s="7"/>
      <c r="J285" s="7"/>
      <c r="K285" s="7"/>
      <c r="L285" s="7"/>
      <c r="M285" s="7"/>
      <c r="N285" s="7"/>
      <c r="O285" s="7"/>
      <c r="P285" s="7"/>
      <c r="Q285" s="7"/>
      <c r="R285" s="7"/>
      <c r="S285" s="7"/>
      <c r="T285" s="7"/>
      <c r="U285" s="7"/>
      <c r="V285" s="7"/>
    </row>
    <row r="286" spans="4:22" x14ac:dyDescent="0.25">
      <c r="H286" s="7"/>
      <c r="I286" s="7"/>
      <c r="J286" s="7"/>
      <c r="K286" s="7"/>
      <c r="L286" s="7"/>
      <c r="M286" s="7"/>
      <c r="N286" s="7"/>
      <c r="O286" s="7"/>
      <c r="P286" s="7"/>
      <c r="Q286" s="7"/>
      <c r="R286" s="7"/>
      <c r="S286" s="7"/>
      <c r="T286" s="7"/>
      <c r="U286" s="7"/>
      <c r="V286" s="7"/>
    </row>
    <row r="287" spans="4:22" x14ac:dyDescent="0.25">
      <c r="H287" s="7"/>
      <c r="I287" s="7"/>
      <c r="J287" s="7"/>
      <c r="K287" s="7"/>
      <c r="L287" s="7"/>
      <c r="M287" s="7"/>
      <c r="N287" s="7"/>
      <c r="O287" s="7"/>
      <c r="P287" s="7"/>
      <c r="Q287" s="7"/>
      <c r="R287" s="7"/>
      <c r="S287" s="7"/>
      <c r="T287" s="7"/>
      <c r="U287" s="7"/>
      <c r="V287" s="7"/>
    </row>
    <row r="288" spans="4:22" x14ac:dyDescent="0.25">
      <c r="H288" s="7"/>
      <c r="I288" s="7"/>
      <c r="J288" s="7"/>
      <c r="K288" s="7"/>
      <c r="L288" s="7"/>
      <c r="M288" s="7"/>
      <c r="N288" s="7"/>
      <c r="O288" s="7"/>
      <c r="P288" s="7"/>
      <c r="Q288" s="7"/>
      <c r="R288" s="7"/>
      <c r="S288" s="7"/>
      <c r="T288" s="7"/>
      <c r="U288" s="7"/>
      <c r="V288" s="7"/>
    </row>
    <row r="289" spans="8:22" x14ac:dyDescent="0.25">
      <c r="H289" s="7"/>
      <c r="I289" s="7"/>
      <c r="J289" s="7"/>
      <c r="K289" s="7"/>
      <c r="L289" s="7"/>
      <c r="M289" s="7"/>
      <c r="N289" s="7"/>
      <c r="O289" s="7"/>
      <c r="P289" s="7"/>
      <c r="Q289" s="7"/>
      <c r="R289" s="7"/>
      <c r="S289" s="7"/>
      <c r="T289" s="7"/>
      <c r="U289" s="7"/>
      <c r="V289" s="7"/>
    </row>
    <row r="290" spans="8:22" x14ac:dyDescent="0.25">
      <c r="H290" s="7"/>
      <c r="I290" s="7"/>
      <c r="J290" s="7"/>
      <c r="K290" s="7"/>
      <c r="L290" s="7"/>
      <c r="M290" s="7"/>
      <c r="N290" s="7"/>
      <c r="O290" s="7"/>
      <c r="P290" s="7"/>
      <c r="Q290" s="7"/>
      <c r="R290" s="7"/>
      <c r="S290" s="7"/>
      <c r="T290" s="7"/>
      <c r="U290" s="7"/>
      <c r="V290" s="7"/>
    </row>
    <row r="291" spans="8:22" x14ac:dyDescent="0.25">
      <c r="H291" s="7"/>
      <c r="I291" s="7"/>
      <c r="J291" s="7"/>
      <c r="K291" s="7"/>
      <c r="L291" s="7"/>
      <c r="M291" s="7"/>
      <c r="N291" s="7"/>
      <c r="O291" s="7"/>
      <c r="P291" s="7"/>
      <c r="Q291" s="7"/>
      <c r="R291" s="7"/>
      <c r="S291" s="7"/>
      <c r="T291" s="7"/>
      <c r="U291" s="7"/>
      <c r="V291" s="7"/>
    </row>
    <row r="292" spans="8:22" x14ac:dyDescent="0.25">
      <c r="H292" s="7"/>
      <c r="I292" s="7"/>
      <c r="J292" s="7"/>
      <c r="K292" s="7"/>
      <c r="L292" s="7"/>
      <c r="M292" s="7"/>
      <c r="N292" s="7"/>
      <c r="O292" s="7"/>
      <c r="P292" s="7"/>
      <c r="Q292" s="7"/>
      <c r="R292" s="7"/>
      <c r="S292" s="7"/>
      <c r="T292" s="7"/>
      <c r="U292" s="7"/>
      <c r="V292" s="7"/>
    </row>
    <row r="293" spans="8:22" x14ac:dyDescent="0.25">
      <c r="H293" s="7"/>
      <c r="I293" s="7"/>
      <c r="J293" s="7"/>
      <c r="K293" s="7"/>
      <c r="L293" s="7"/>
      <c r="M293" s="7"/>
      <c r="N293" s="7"/>
      <c r="O293" s="7"/>
      <c r="P293" s="7"/>
      <c r="Q293" s="7"/>
      <c r="R293" s="7"/>
      <c r="S293" s="7"/>
      <c r="T293" s="7"/>
      <c r="U293" s="7"/>
      <c r="V293" s="7"/>
    </row>
    <row r="294" spans="8:22" x14ac:dyDescent="0.25">
      <c r="H294" s="7"/>
      <c r="I294" s="7"/>
      <c r="J294" s="7"/>
      <c r="K294" s="7"/>
      <c r="L294" s="7"/>
      <c r="M294" s="7"/>
      <c r="N294" s="7"/>
      <c r="O294" s="7"/>
      <c r="P294" s="7"/>
      <c r="Q294" s="7"/>
      <c r="R294" s="7"/>
      <c r="S294" s="7"/>
      <c r="T294" s="7"/>
      <c r="U294" s="7"/>
      <c r="V294" s="7"/>
    </row>
    <row r="295" spans="8:22" x14ac:dyDescent="0.25">
      <c r="H295" s="7"/>
      <c r="I295" s="7"/>
      <c r="J295" s="7"/>
      <c r="K295" s="7"/>
      <c r="L295" s="7"/>
      <c r="M295" s="7"/>
      <c r="N295" s="7"/>
      <c r="O295" s="7"/>
      <c r="P295" s="7"/>
      <c r="Q295" s="7"/>
      <c r="R295" s="7"/>
      <c r="S295" s="7"/>
      <c r="T295" s="7"/>
      <c r="U295" s="7"/>
      <c r="V295" s="7"/>
    </row>
    <row r="296" spans="8:22" x14ac:dyDescent="0.25">
      <c r="H296" s="7"/>
      <c r="I296" s="7"/>
      <c r="J296" s="7"/>
      <c r="K296" s="7"/>
      <c r="L296" s="7"/>
      <c r="M296" s="7"/>
      <c r="N296" s="7"/>
      <c r="O296" s="7"/>
      <c r="P296" s="7"/>
      <c r="Q296" s="7"/>
      <c r="R296" s="7"/>
      <c r="S296" s="7"/>
      <c r="T296" s="7"/>
      <c r="U296" s="7"/>
      <c r="V296" s="7"/>
    </row>
    <row r="297" spans="8:22" x14ac:dyDescent="0.25">
      <c r="H297" s="7"/>
      <c r="I297" s="7"/>
      <c r="J297" s="7"/>
      <c r="K297" s="7"/>
      <c r="L297" s="7"/>
      <c r="M297" s="7"/>
      <c r="N297" s="7"/>
      <c r="O297" s="7"/>
      <c r="P297" s="7"/>
      <c r="Q297" s="7"/>
      <c r="R297" s="7"/>
      <c r="S297" s="7"/>
      <c r="T297" s="7"/>
      <c r="U297" s="7"/>
      <c r="V297" s="7"/>
    </row>
    <row r="298" spans="8:22" x14ac:dyDescent="0.25">
      <c r="H298" s="7"/>
      <c r="I298" s="7"/>
      <c r="J298" s="7"/>
      <c r="K298" s="7"/>
      <c r="L298" s="7"/>
      <c r="M298" s="7"/>
      <c r="N298" s="7"/>
      <c r="O298" s="7"/>
      <c r="P298" s="7"/>
      <c r="Q298" s="7"/>
      <c r="R298" s="7"/>
      <c r="S298" s="7"/>
      <c r="T298" s="7"/>
      <c r="U298" s="7"/>
      <c r="V298" s="7"/>
    </row>
    <row r="299" spans="8:22" x14ac:dyDescent="0.25">
      <c r="H299" s="7"/>
      <c r="I299" s="7"/>
      <c r="J299" s="7"/>
      <c r="K299" s="7"/>
      <c r="L299" s="7"/>
      <c r="M299" s="7"/>
      <c r="N299" s="7"/>
      <c r="O299" s="7"/>
      <c r="P299" s="7"/>
      <c r="Q299" s="7"/>
      <c r="R299" s="7"/>
      <c r="S299" s="7"/>
      <c r="T299" s="7"/>
      <c r="U299" s="7"/>
      <c r="V299" s="7"/>
    </row>
    <row r="300" spans="8:22" x14ac:dyDescent="0.25">
      <c r="H300" s="7"/>
      <c r="I300" s="7"/>
      <c r="J300" s="7"/>
      <c r="K300" s="7"/>
      <c r="L300" s="7"/>
      <c r="M300" s="7"/>
      <c r="N300" s="7"/>
      <c r="O300" s="7"/>
      <c r="P300" s="7"/>
      <c r="Q300" s="7"/>
      <c r="R300" s="7"/>
      <c r="S300" s="7"/>
      <c r="T300" s="7"/>
      <c r="U300" s="7"/>
      <c r="V300" s="7"/>
    </row>
    <row r="301" spans="8:22" x14ac:dyDescent="0.25">
      <c r="H301" s="7"/>
      <c r="I301" s="7"/>
      <c r="J301" s="7"/>
      <c r="K301" s="7"/>
      <c r="L301" s="7"/>
      <c r="M301" s="7"/>
      <c r="N301" s="7"/>
      <c r="O301" s="7"/>
      <c r="P301" s="7"/>
      <c r="Q301" s="7"/>
      <c r="R301" s="7"/>
      <c r="S301" s="7"/>
      <c r="T301" s="7"/>
      <c r="U301" s="7"/>
      <c r="V301" s="7"/>
    </row>
    <row r="302" spans="8:22" x14ac:dyDescent="0.25">
      <c r="H302" s="7"/>
      <c r="I302" s="7"/>
      <c r="J302" s="7"/>
      <c r="K302" s="7"/>
      <c r="L302" s="7"/>
      <c r="M302" s="7"/>
      <c r="N302" s="7"/>
      <c r="O302" s="7"/>
      <c r="P302" s="7"/>
      <c r="Q302" s="7"/>
      <c r="R302" s="7"/>
      <c r="S302" s="7"/>
      <c r="T302" s="7"/>
      <c r="U302" s="7"/>
      <c r="V302" s="7"/>
    </row>
    <row r="303" spans="8:22" x14ac:dyDescent="0.25">
      <c r="H303" s="7"/>
      <c r="I303" s="7"/>
      <c r="J303" s="7"/>
      <c r="K303" s="7"/>
      <c r="L303" s="7"/>
      <c r="M303" s="7"/>
      <c r="N303" s="7"/>
      <c r="O303" s="7"/>
      <c r="P303" s="7"/>
      <c r="Q303" s="7"/>
      <c r="R303" s="7"/>
      <c r="S303" s="7"/>
      <c r="T303" s="7"/>
      <c r="U303" s="7"/>
      <c r="V303" s="7"/>
    </row>
    <row r="304" spans="8:22" x14ac:dyDescent="0.25">
      <c r="H304" s="7"/>
      <c r="I304" s="7"/>
      <c r="J304" s="7"/>
      <c r="K304" s="7"/>
      <c r="L304" s="7"/>
      <c r="M304" s="7"/>
      <c r="N304" s="7"/>
      <c r="O304" s="7"/>
      <c r="P304" s="7"/>
      <c r="Q304" s="7"/>
      <c r="R304" s="7"/>
      <c r="S304" s="7"/>
      <c r="T304" s="7"/>
      <c r="U304" s="7"/>
      <c r="V304" s="7"/>
    </row>
    <row r="305" spans="8:22" x14ac:dyDescent="0.25">
      <c r="H305" s="7"/>
      <c r="I305" s="7"/>
      <c r="J305" s="7"/>
      <c r="K305" s="7"/>
      <c r="L305" s="7"/>
      <c r="M305" s="7"/>
      <c r="N305" s="7"/>
      <c r="O305" s="7"/>
      <c r="P305" s="7"/>
      <c r="Q305" s="7"/>
      <c r="R305" s="7"/>
      <c r="S305" s="7"/>
      <c r="T305" s="7"/>
      <c r="U305" s="7"/>
      <c r="V305" s="7"/>
    </row>
    <row r="306" spans="8:22" x14ac:dyDescent="0.25">
      <c r="H306" s="7"/>
      <c r="I306" s="7"/>
      <c r="J306" s="7"/>
      <c r="K306" s="7"/>
      <c r="L306" s="7"/>
      <c r="M306" s="7"/>
      <c r="N306" s="7"/>
      <c r="O306" s="7"/>
      <c r="P306" s="7"/>
      <c r="Q306" s="7"/>
      <c r="R306" s="7"/>
      <c r="S306" s="7"/>
      <c r="T306" s="7"/>
      <c r="U306" s="7"/>
      <c r="V306" s="7"/>
    </row>
    <row r="307" spans="8:22" x14ac:dyDescent="0.25">
      <c r="H307" s="7"/>
      <c r="I307" s="7"/>
      <c r="J307" s="7"/>
      <c r="K307" s="7"/>
      <c r="L307" s="7"/>
      <c r="M307" s="7"/>
      <c r="N307" s="7"/>
      <c r="O307" s="7"/>
      <c r="P307" s="7"/>
      <c r="Q307" s="7"/>
      <c r="R307" s="7"/>
      <c r="S307" s="7"/>
      <c r="T307" s="7"/>
      <c r="U307" s="7"/>
      <c r="V307" s="7"/>
    </row>
    <row r="308" spans="8:22" x14ac:dyDescent="0.25">
      <c r="H308" s="7"/>
      <c r="I308" s="7"/>
      <c r="J308" s="7"/>
      <c r="K308" s="7"/>
      <c r="L308" s="7"/>
      <c r="M308" s="7"/>
      <c r="N308" s="7"/>
      <c r="O308" s="7"/>
      <c r="P308" s="7"/>
      <c r="Q308" s="7"/>
      <c r="R308" s="7"/>
      <c r="S308" s="7"/>
      <c r="T308" s="7"/>
      <c r="U308" s="7"/>
      <c r="V308" s="7"/>
    </row>
    <row r="309" spans="8:22" x14ac:dyDescent="0.25">
      <c r="H309" s="7"/>
      <c r="I309" s="7"/>
      <c r="J309" s="7"/>
      <c r="K309" s="7"/>
      <c r="L309" s="7"/>
      <c r="M309" s="7"/>
      <c r="N309" s="7"/>
      <c r="O309" s="7"/>
      <c r="P309" s="7"/>
      <c r="Q309" s="7"/>
      <c r="R309" s="7"/>
      <c r="S309" s="7"/>
      <c r="T309" s="7"/>
      <c r="U309" s="7"/>
      <c r="V309" s="7"/>
    </row>
    <row r="310" spans="8:22" x14ac:dyDescent="0.25">
      <c r="H310" s="7"/>
      <c r="I310" s="7"/>
      <c r="J310" s="7"/>
      <c r="K310" s="7"/>
      <c r="L310" s="7"/>
      <c r="M310" s="7"/>
      <c r="N310" s="7"/>
      <c r="O310" s="7"/>
      <c r="P310" s="7"/>
      <c r="Q310" s="7"/>
      <c r="R310" s="7"/>
      <c r="S310" s="7"/>
      <c r="T310" s="7"/>
      <c r="U310" s="7"/>
      <c r="V310" s="7"/>
    </row>
    <row r="311" spans="8:22" x14ac:dyDescent="0.25">
      <c r="H311" s="7"/>
      <c r="I311" s="7"/>
      <c r="J311" s="7"/>
      <c r="K311" s="7"/>
      <c r="L311" s="7"/>
      <c r="M311" s="7"/>
      <c r="N311" s="7"/>
      <c r="O311" s="7"/>
      <c r="P311" s="7"/>
      <c r="Q311" s="7"/>
      <c r="R311" s="7"/>
      <c r="S311" s="7"/>
      <c r="T311" s="7"/>
      <c r="U311" s="7"/>
      <c r="V311" s="7"/>
    </row>
    <row r="312" spans="8:22" x14ac:dyDescent="0.25">
      <c r="H312" s="7"/>
      <c r="I312" s="7"/>
      <c r="J312" s="7"/>
      <c r="K312" s="7"/>
      <c r="L312" s="7"/>
      <c r="M312" s="7"/>
      <c r="N312" s="7"/>
      <c r="O312" s="7"/>
      <c r="P312" s="7"/>
      <c r="Q312" s="7"/>
      <c r="R312" s="7"/>
      <c r="S312" s="7"/>
      <c r="T312" s="7"/>
      <c r="U312" s="7"/>
      <c r="V312" s="7"/>
    </row>
    <row r="313" spans="8:22" x14ac:dyDescent="0.25">
      <c r="H313" s="7"/>
      <c r="I313" s="7"/>
      <c r="J313" s="7"/>
      <c r="K313" s="7"/>
      <c r="L313" s="7"/>
      <c r="M313" s="7"/>
      <c r="N313" s="7"/>
      <c r="O313" s="7"/>
      <c r="P313" s="7"/>
      <c r="Q313" s="7"/>
      <c r="R313" s="7"/>
      <c r="S313" s="7"/>
      <c r="T313" s="7"/>
      <c r="U313" s="7"/>
      <c r="V313" s="7"/>
    </row>
    <row r="314" spans="8:22" x14ac:dyDescent="0.25">
      <c r="H314" s="7"/>
      <c r="I314" s="7"/>
      <c r="J314" s="7"/>
      <c r="K314" s="7"/>
      <c r="L314" s="7"/>
      <c r="M314" s="7"/>
      <c r="N314" s="7"/>
      <c r="O314" s="7"/>
      <c r="P314" s="7"/>
      <c r="Q314" s="7"/>
      <c r="R314" s="7"/>
      <c r="S314" s="7"/>
      <c r="T314" s="7"/>
      <c r="U314" s="7"/>
      <c r="V314" s="7"/>
    </row>
    <row r="315" spans="8:22" x14ac:dyDescent="0.25">
      <c r="H315" s="7"/>
      <c r="I315" s="7"/>
      <c r="J315" s="7"/>
      <c r="K315" s="7"/>
      <c r="L315" s="7"/>
      <c r="M315" s="7"/>
      <c r="N315" s="7"/>
      <c r="O315" s="7"/>
      <c r="P315" s="7"/>
      <c r="Q315" s="7"/>
      <c r="R315" s="7"/>
      <c r="S315" s="7"/>
      <c r="T315" s="7"/>
      <c r="U315" s="7"/>
      <c r="V315" s="7"/>
    </row>
    <row r="316" spans="8:22" x14ac:dyDescent="0.25">
      <c r="H316" s="7"/>
      <c r="I316" s="7"/>
      <c r="J316" s="7"/>
      <c r="K316" s="7"/>
      <c r="L316" s="7"/>
      <c r="M316" s="7"/>
      <c r="N316" s="7"/>
      <c r="O316" s="7"/>
      <c r="P316" s="7"/>
      <c r="Q316" s="7"/>
      <c r="R316" s="7"/>
      <c r="S316" s="7"/>
      <c r="T316" s="7"/>
      <c r="U316" s="7"/>
      <c r="V316" s="7"/>
    </row>
    <row r="317" spans="8:22" x14ac:dyDescent="0.25">
      <c r="H317" s="7"/>
      <c r="I317" s="7"/>
      <c r="J317" s="7"/>
      <c r="K317" s="7"/>
      <c r="L317" s="7"/>
      <c r="M317" s="7"/>
      <c r="N317" s="7"/>
      <c r="O317" s="7"/>
      <c r="P317" s="7"/>
      <c r="Q317" s="7"/>
      <c r="R317" s="7"/>
      <c r="S317" s="7"/>
      <c r="T317" s="7"/>
      <c r="U317" s="7"/>
      <c r="V317" s="7"/>
    </row>
    <row r="318" spans="8:22" x14ac:dyDescent="0.25">
      <c r="H318" s="7"/>
      <c r="I318" s="7"/>
      <c r="J318" s="7"/>
      <c r="K318" s="7"/>
      <c r="L318" s="7"/>
      <c r="M318" s="7"/>
      <c r="N318" s="7"/>
      <c r="O318" s="7"/>
      <c r="P318" s="7"/>
      <c r="Q318" s="7"/>
      <c r="R318" s="7"/>
      <c r="S318" s="7"/>
      <c r="T318" s="7"/>
      <c r="U318" s="7"/>
      <c r="V318" s="7"/>
    </row>
    <row r="319" spans="8:22" x14ac:dyDescent="0.25">
      <c r="H319" s="7"/>
      <c r="I319" s="7"/>
      <c r="J319" s="7"/>
      <c r="K319" s="7"/>
      <c r="L319" s="7"/>
      <c r="M319" s="7"/>
      <c r="N319" s="7"/>
      <c r="O319" s="7"/>
      <c r="P319" s="7"/>
      <c r="Q319" s="7"/>
      <c r="R319" s="7"/>
      <c r="S319" s="7"/>
      <c r="T319" s="7"/>
      <c r="U319" s="7"/>
      <c r="V319" s="7"/>
    </row>
    <row r="320" spans="8:22" x14ac:dyDescent="0.25">
      <c r="H320" s="7"/>
      <c r="I320" s="7"/>
      <c r="J320" s="7"/>
      <c r="K320" s="7"/>
      <c r="L320" s="7"/>
      <c r="M320" s="7"/>
      <c r="N320" s="7"/>
      <c r="O320" s="7"/>
      <c r="P320" s="7"/>
      <c r="Q320" s="7"/>
      <c r="R320" s="7"/>
      <c r="S320" s="7"/>
      <c r="T320" s="7"/>
      <c r="U320" s="7"/>
      <c r="V320" s="7"/>
    </row>
    <row r="321" spans="8:22" x14ac:dyDescent="0.25">
      <c r="H321" s="7"/>
      <c r="I321" s="7"/>
      <c r="J321" s="7"/>
      <c r="K321" s="7"/>
      <c r="L321" s="7"/>
      <c r="M321" s="7"/>
      <c r="N321" s="7"/>
      <c r="O321" s="7"/>
      <c r="P321" s="7"/>
      <c r="Q321" s="7"/>
      <c r="R321" s="7"/>
      <c r="S321" s="7"/>
      <c r="T321" s="7"/>
      <c r="U321" s="7"/>
      <c r="V321" s="7"/>
    </row>
    <row r="322" spans="8:22" x14ac:dyDescent="0.25">
      <c r="H322" s="7"/>
      <c r="I322" s="7"/>
      <c r="J322" s="7"/>
      <c r="K322" s="7"/>
      <c r="L322" s="7"/>
      <c r="M322" s="7"/>
      <c r="N322" s="7"/>
      <c r="O322" s="7"/>
      <c r="P322" s="7"/>
      <c r="Q322" s="7"/>
      <c r="R322" s="7"/>
      <c r="S322" s="7"/>
      <c r="T322" s="7"/>
      <c r="U322" s="7"/>
      <c r="V322" s="7"/>
    </row>
    <row r="323" spans="8:22" x14ac:dyDescent="0.25">
      <c r="H323" s="7"/>
      <c r="I323" s="7"/>
      <c r="J323" s="7"/>
      <c r="K323" s="7"/>
      <c r="L323" s="7"/>
      <c r="M323" s="7"/>
      <c r="N323" s="7"/>
      <c r="O323" s="7"/>
      <c r="P323" s="7"/>
      <c r="Q323" s="7"/>
      <c r="R323" s="7"/>
      <c r="S323" s="7"/>
      <c r="T323" s="7"/>
      <c r="U323" s="7"/>
      <c r="V323" s="7"/>
    </row>
    <row r="324" spans="8:22" x14ac:dyDescent="0.25">
      <c r="H324" s="7"/>
      <c r="I324" s="7"/>
      <c r="J324" s="7"/>
      <c r="K324" s="7"/>
      <c r="L324" s="7"/>
      <c r="M324" s="7"/>
      <c r="N324" s="7"/>
      <c r="O324" s="7"/>
      <c r="P324" s="7"/>
      <c r="Q324" s="7"/>
      <c r="R324" s="7"/>
      <c r="S324" s="7"/>
      <c r="T324" s="7"/>
      <c r="U324" s="7"/>
      <c r="V324" s="7"/>
    </row>
    <row r="325" spans="8:22" x14ac:dyDescent="0.25">
      <c r="H325" s="7"/>
      <c r="I325" s="7"/>
      <c r="J325" s="7"/>
      <c r="K325" s="7"/>
      <c r="L325" s="7"/>
      <c r="M325" s="7"/>
      <c r="N325" s="7"/>
      <c r="O325" s="7"/>
      <c r="P325" s="7"/>
      <c r="Q325" s="7"/>
      <c r="R325" s="7"/>
      <c r="S325" s="7"/>
      <c r="T325" s="7"/>
      <c r="U325" s="7"/>
      <c r="V325" s="7"/>
    </row>
    <row r="326" spans="8:22" x14ac:dyDescent="0.25">
      <c r="H326" s="7"/>
      <c r="I326" s="7"/>
      <c r="J326" s="7"/>
      <c r="K326" s="7"/>
      <c r="L326" s="7"/>
      <c r="M326" s="7"/>
      <c r="N326" s="7"/>
      <c r="O326" s="7"/>
      <c r="P326" s="7"/>
      <c r="Q326" s="7"/>
      <c r="R326" s="7"/>
      <c r="S326" s="7"/>
      <c r="T326" s="7"/>
      <c r="U326" s="7"/>
      <c r="V326" s="7"/>
    </row>
    <row r="327" spans="8:22" x14ac:dyDescent="0.25">
      <c r="H327" s="7"/>
      <c r="I327" s="7"/>
      <c r="J327" s="7"/>
      <c r="K327" s="7"/>
      <c r="L327" s="7"/>
      <c r="M327" s="7"/>
      <c r="N327" s="7"/>
      <c r="O327" s="7"/>
      <c r="P327" s="7"/>
      <c r="Q327" s="7"/>
      <c r="R327" s="7"/>
      <c r="S327" s="7"/>
      <c r="T327" s="7"/>
      <c r="U327" s="7"/>
      <c r="V327" s="7"/>
    </row>
    <row r="328" spans="8:22" x14ac:dyDescent="0.25">
      <c r="H328" s="7"/>
      <c r="I328" s="7"/>
      <c r="J328" s="7"/>
      <c r="K328" s="7"/>
      <c r="L328" s="7"/>
      <c r="M328" s="7"/>
      <c r="N328" s="7"/>
      <c r="O328" s="7"/>
      <c r="P328" s="7"/>
      <c r="Q328" s="7"/>
      <c r="R328" s="7"/>
      <c r="S328" s="7"/>
      <c r="T328" s="7"/>
      <c r="U328" s="7"/>
      <c r="V328" s="7"/>
    </row>
    <row r="329" spans="8:22" x14ac:dyDescent="0.25">
      <c r="H329" s="7"/>
      <c r="I329" s="7"/>
      <c r="J329" s="7"/>
      <c r="K329" s="7"/>
      <c r="L329" s="7"/>
      <c r="M329" s="7"/>
      <c r="N329" s="7"/>
      <c r="O329" s="7"/>
      <c r="P329" s="7"/>
      <c r="Q329" s="7"/>
      <c r="R329" s="7"/>
      <c r="S329" s="7"/>
      <c r="T329" s="7"/>
      <c r="U329" s="7"/>
      <c r="V329" s="7"/>
    </row>
    <row r="330" spans="8:22" x14ac:dyDescent="0.25">
      <c r="H330" s="7"/>
      <c r="I330" s="7"/>
      <c r="J330" s="7"/>
      <c r="K330" s="7"/>
      <c r="L330" s="7"/>
      <c r="M330" s="7"/>
      <c r="N330" s="7"/>
      <c r="O330" s="7"/>
      <c r="P330" s="7"/>
      <c r="Q330" s="7"/>
      <c r="R330" s="7"/>
      <c r="S330" s="7"/>
      <c r="T330" s="7"/>
      <c r="U330" s="7"/>
      <c r="V330" s="7"/>
    </row>
    <row r="331" spans="8:22" x14ac:dyDescent="0.25">
      <c r="H331" s="7"/>
      <c r="I331" s="7"/>
      <c r="J331" s="7"/>
      <c r="K331" s="7"/>
      <c r="L331" s="7"/>
      <c r="M331" s="7"/>
      <c r="N331" s="7"/>
      <c r="O331" s="7"/>
      <c r="P331" s="7"/>
      <c r="Q331" s="7"/>
      <c r="R331" s="7"/>
      <c r="S331" s="7"/>
      <c r="T331" s="7"/>
      <c r="U331" s="7"/>
      <c r="V331" s="7"/>
    </row>
    <row r="332" spans="8:22" x14ac:dyDescent="0.25">
      <c r="H332" s="7"/>
      <c r="I332" s="7"/>
      <c r="J332" s="7"/>
      <c r="K332" s="7"/>
      <c r="L332" s="7"/>
      <c r="M332" s="7"/>
      <c r="N332" s="7"/>
      <c r="O332" s="7"/>
      <c r="P332" s="7"/>
      <c r="Q332" s="7"/>
      <c r="R332" s="7"/>
      <c r="S332" s="7"/>
      <c r="T332" s="7"/>
      <c r="U332" s="7"/>
      <c r="V332" s="7"/>
    </row>
    <row r="333" spans="8:22" x14ac:dyDescent="0.25">
      <c r="H333" s="7"/>
      <c r="I333" s="7"/>
      <c r="J333" s="7"/>
      <c r="K333" s="7"/>
      <c r="L333" s="7"/>
      <c r="M333" s="7"/>
      <c r="N333" s="7"/>
      <c r="O333" s="7"/>
      <c r="P333" s="7"/>
      <c r="Q333" s="7"/>
      <c r="R333" s="7"/>
      <c r="S333" s="7"/>
      <c r="T333" s="7"/>
      <c r="U333" s="7"/>
      <c r="V333" s="7"/>
    </row>
    <row r="334" spans="8:22" x14ac:dyDescent="0.25">
      <c r="H334" s="7"/>
      <c r="I334" s="7"/>
      <c r="J334" s="7"/>
      <c r="K334" s="7"/>
      <c r="L334" s="7"/>
      <c r="M334" s="7"/>
      <c r="N334" s="7"/>
      <c r="O334" s="7"/>
      <c r="P334" s="7"/>
      <c r="Q334" s="7"/>
      <c r="R334" s="7"/>
      <c r="S334" s="7"/>
      <c r="T334" s="7"/>
      <c r="U334" s="7"/>
      <c r="V334" s="7"/>
    </row>
    <row r="335" spans="8:22" x14ac:dyDescent="0.25">
      <c r="H335" s="7"/>
      <c r="I335" s="7"/>
      <c r="J335" s="7"/>
      <c r="K335" s="7"/>
      <c r="L335" s="7"/>
      <c r="M335" s="7"/>
      <c r="N335" s="7"/>
      <c r="O335" s="7"/>
      <c r="P335" s="7"/>
      <c r="Q335" s="7"/>
      <c r="R335" s="7"/>
      <c r="S335" s="7"/>
      <c r="T335" s="7"/>
      <c r="U335" s="7"/>
      <c r="V335" s="7"/>
    </row>
    <row r="336" spans="8:22" x14ac:dyDescent="0.25">
      <c r="H336" s="7"/>
      <c r="I336" s="7"/>
      <c r="J336" s="7"/>
      <c r="K336" s="7"/>
      <c r="L336" s="7"/>
      <c r="M336" s="7"/>
      <c r="N336" s="7"/>
      <c r="O336" s="7"/>
      <c r="P336" s="7"/>
      <c r="Q336" s="7"/>
      <c r="R336" s="7"/>
      <c r="S336" s="7"/>
      <c r="T336" s="7"/>
      <c r="U336" s="7"/>
      <c r="V336" s="7"/>
    </row>
    <row r="337" spans="8:22" x14ac:dyDescent="0.25">
      <c r="H337" s="7"/>
      <c r="I337" s="7"/>
      <c r="J337" s="7"/>
      <c r="K337" s="7"/>
      <c r="L337" s="7"/>
      <c r="M337" s="7"/>
      <c r="N337" s="7"/>
      <c r="O337" s="7"/>
      <c r="P337" s="7"/>
      <c r="Q337" s="7"/>
      <c r="R337" s="7"/>
      <c r="S337" s="7"/>
      <c r="T337" s="7"/>
      <c r="U337" s="7"/>
      <c r="V337" s="7"/>
    </row>
    <row r="338" spans="8:22" x14ac:dyDescent="0.25">
      <c r="H338" s="7"/>
      <c r="I338" s="7"/>
      <c r="J338" s="7"/>
      <c r="K338" s="7"/>
      <c r="L338" s="7"/>
      <c r="M338" s="7"/>
      <c r="N338" s="7"/>
      <c r="O338" s="7"/>
      <c r="P338" s="7"/>
      <c r="Q338" s="7"/>
      <c r="R338" s="7"/>
      <c r="S338" s="7"/>
      <c r="T338" s="7"/>
      <c r="U338" s="7"/>
      <c r="V338" s="7"/>
    </row>
    <row r="339" spans="8:22" x14ac:dyDescent="0.25">
      <c r="H339" s="7"/>
      <c r="I339" s="7"/>
      <c r="J339" s="7"/>
      <c r="K339" s="7"/>
      <c r="L339" s="7"/>
      <c r="M339" s="7"/>
      <c r="N339" s="7"/>
      <c r="O339" s="7"/>
      <c r="P339" s="7"/>
      <c r="Q339" s="7"/>
      <c r="R339" s="7"/>
      <c r="S339" s="7"/>
      <c r="T339" s="7"/>
      <c r="U339" s="7"/>
      <c r="V339" s="7"/>
    </row>
    <row r="340" spans="8:22" x14ac:dyDescent="0.25">
      <c r="H340" s="7"/>
      <c r="I340" s="7"/>
      <c r="J340" s="7"/>
      <c r="K340" s="7"/>
      <c r="L340" s="7"/>
      <c r="M340" s="7"/>
      <c r="N340" s="7"/>
      <c r="O340" s="7"/>
      <c r="P340" s="7"/>
      <c r="Q340" s="7"/>
      <c r="R340" s="7"/>
      <c r="S340" s="7"/>
      <c r="T340" s="7"/>
      <c r="U340" s="7"/>
      <c r="V340" s="7"/>
    </row>
    <row r="341" spans="8:22" x14ac:dyDescent="0.25">
      <c r="H341" s="7"/>
      <c r="I341" s="7"/>
      <c r="J341" s="7"/>
      <c r="K341" s="7"/>
      <c r="L341" s="7"/>
      <c r="M341" s="7"/>
      <c r="N341" s="7"/>
      <c r="O341" s="7"/>
      <c r="P341" s="7"/>
      <c r="Q341" s="7"/>
      <c r="R341" s="7"/>
      <c r="S341" s="7"/>
      <c r="T341" s="7"/>
      <c r="U341" s="7"/>
      <c r="V341" s="7"/>
    </row>
    <row r="342" spans="8:22" x14ac:dyDescent="0.25">
      <c r="H342" s="7"/>
      <c r="I342" s="7"/>
      <c r="J342" s="7"/>
      <c r="K342" s="7"/>
      <c r="L342" s="7"/>
      <c r="M342" s="7"/>
      <c r="N342" s="7"/>
      <c r="O342" s="7"/>
      <c r="P342" s="7"/>
      <c r="Q342" s="7"/>
      <c r="R342" s="7"/>
      <c r="S342" s="7"/>
      <c r="T342" s="7"/>
      <c r="U342" s="7"/>
      <c r="V342" s="7"/>
    </row>
    <row r="343" spans="8:22" x14ac:dyDescent="0.25">
      <c r="H343" s="7"/>
      <c r="I343" s="7"/>
      <c r="J343" s="7"/>
      <c r="K343" s="7"/>
      <c r="L343" s="7"/>
      <c r="M343" s="7"/>
      <c r="N343" s="7"/>
      <c r="O343" s="7"/>
      <c r="P343" s="7"/>
      <c r="Q343" s="7"/>
      <c r="R343" s="7"/>
      <c r="S343" s="7"/>
      <c r="T343" s="7"/>
      <c r="U343" s="7"/>
      <c r="V343" s="7"/>
    </row>
    <row r="344" spans="8:22" x14ac:dyDescent="0.25">
      <c r="H344" s="7"/>
      <c r="I344" s="7"/>
      <c r="J344" s="7"/>
      <c r="K344" s="7"/>
      <c r="L344" s="7"/>
      <c r="M344" s="7"/>
      <c r="N344" s="7"/>
      <c r="O344" s="7"/>
      <c r="P344" s="7"/>
      <c r="Q344" s="7"/>
      <c r="R344" s="7"/>
      <c r="S344" s="7"/>
      <c r="T344" s="7"/>
      <c r="U344" s="7"/>
      <c r="V344" s="7"/>
    </row>
    <row r="345" spans="8:22" x14ac:dyDescent="0.25">
      <c r="H345" s="7"/>
      <c r="I345" s="7"/>
      <c r="J345" s="7"/>
      <c r="K345" s="7"/>
      <c r="L345" s="7"/>
      <c r="M345" s="7"/>
      <c r="N345" s="7"/>
      <c r="O345" s="7"/>
      <c r="P345" s="7"/>
      <c r="Q345" s="7"/>
      <c r="R345" s="7"/>
      <c r="S345" s="7"/>
      <c r="T345" s="7"/>
      <c r="U345" s="7"/>
      <c r="V345" s="7"/>
    </row>
    <row r="346" spans="8:22" x14ac:dyDescent="0.25">
      <c r="H346" s="7"/>
      <c r="I346" s="7"/>
      <c r="J346" s="7"/>
      <c r="K346" s="7"/>
      <c r="L346" s="7"/>
      <c r="M346" s="7"/>
      <c r="N346" s="7"/>
      <c r="O346" s="7"/>
      <c r="P346" s="7"/>
      <c r="Q346" s="7"/>
      <c r="R346" s="7"/>
      <c r="S346" s="7"/>
      <c r="T346" s="7"/>
      <c r="U346" s="7"/>
      <c r="V346" s="7"/>
    </row>
    <row r="347" spans="8:22" x14ac:dyDescent="0.25">
      <c r="H347" s="7"/>
      <c r="I347" s="7"/>
      <c r="J347" s="7"/>
      <c r="K347" s="7"/>
      <c r="L347" s="7"/>
      <c r="M347" s="7"/>
      <c r="N347" s="7"/>
      <c r="O347" s="7"/>
      <c r="P347" s="7"/>
      <c r="Q347" s="7"/>
      <c r="R347" s="7"/>
      <c r="S347" s="7"/>
      <c r="T347" s="7"/>
      <c r="U347" s="7"/>
      <c r="V347" s="7"/>
    </row>
    <row r="348" spans="8:22" x14ac:dyDescent="0.25">
      <c r="H348" s="7"/>
      <c r="I348" s="7"/>
      <c r="J348" s="7"/>
      <c r="K348" s="7"/>
      <c r="L348" s="7"/>
      <c r="M348" s="7"/>
      <c r="N348" s="7"/>
      <c r="O348" s="7"/>
      <c r="P348" s="7"/>
      <c r="Q348" s="7"/>
      <c r="R348" s="7"/>
      <c r="S348" s="7"/>
      <c r="T348" s="7"/>
      <c r="U348" s="7"/>
      <c r="V348" s="7"/>
    </row>
    <row r="349" spans="8:22" x14ac:dyDescent="0.25">
      <c r="H349" s="7"/>
      <c r="I349" s="7"/>
      <c r="J349" s="7"/>
      <c r="K349" s="7"/>
      <c r="L349" s="7"/>
      <c r="M349" s="7"/>
      <c r="N349" s="7"/>
      <c r="O349" s="7"/>
      <c r="P349" s="7"/>
      <c r="Q349" s="7"/>
      <c r="R349" s="7"/>
      <c r="S349" s="7"/>
      <c r="T349" s="7"/>
      <c r="U349" s="7"/>
      <c r="V349" s="7"/>
    </row>
    <row r="350" spans="8:22" x14ac:dyDescent="0.25">
      <c r="H350" s="7"/>
      <c r="I350" s="7"/>
      <c r="J350" s="7"/>
      <c r="K350" s="7"/>
      <c r="L350" s="7"/>
      <c r="M350" s="7"/>
      <c r="N350" s="7"/>
      <c r="O350" s="7"/>
      <c r="P350" s="7"/>
      <c r="Q350" s="7"/>
      <c r="R350" s="7"/>
      <c r="S350" s="7"/>
      <c r="T350" s="7"/>
      <c r="U350" s="7"/>
      <c r="V350" s="7"/>
    </row>
    <row r="351" spans="8:22" x14ac:dyDescent="0.25">
      <c r="H351" s="7"/>
      <c r="I351" s="7"/>
      <c r="J351" s="7"/>
      <c r="K351" s="7"/>
      <c r="L351" s="7"/>
      <c r="M351" s="7"/>
      <c r="N351" s="7"/>
      <c r="O351" s="7"/>
      <c r="P351" s="7"/>
      <c r="Q351" s="7"/>
      <c r="R351" s="7"/>
      <c r="S351" s="7"/>
      <c r="T351" s="7"/>
      <c r="U351" s="7"/>
      <c r="V351" s="7"/>
    </row>
    <row r="352" spans="8:22" x14ac:dyDescent="0.25">
      <c r="H352" s="7"/>
      <c r="I352" s="7"/>
      <c r="J352" s="7"/>
      <c r="K352" s="7"/>
      <c r="L352" s="7"/>
      <c r="M352" s="7"/>
      <c r="N352" s="7"/>
      <c r="O352" s="7"/>
      <c r="P352" s="7"/>
      <c r="Q352" s="7"/>
      <c r="R352" s="7"/>
      <c r="S352" s="7"/>
      <c r="T352" s="7"/>
      <c r="U352" s="7"/>
      <c r="V352" s="7"/>
    </row>
    <row r="353" spans="8:22" x14ac:dyDescent="0.25">
      <c r="H353" s="7"/>
      <c r="I353" s="7"/>
      <c r="J353" s="7"/>
      <c r="K353" s="7"/>
      <c r="L353" s="7"/>
      <c r="M353" s="7"/>
      <c r="N353" s="7"/>
      <c r="O353" s="7"/>
      <c r="P353" s="7"/>
      <c r="Q353" s="7"/>
      <c r="R353" s="7"/>
      <c r="S353" s="7"/>
      <c r="T353" s="7"/>
      <c r="U353" s="7"/>
      <c r="V353" s="7"/>
    </row>
    <row r="354" spans="8:22" x14ac:dyDescent="0.25">
      <c r="H354" s="7"/>
      <c r="I354" s="7"/>
      <c r="J354" s="7"/>
      <c r="K354" s="7"/>
      <c r="L354" s="7"/>
      <c r="M354" s="7"/>
      <c r="N354" s="7"/>
      <c r="O354" s="7"/>
      <c r="P354" s="7"/>
      <c r="Q354" s="7"/>
      <c r="R354" s="7"/>
      <c r="S354" s="7"/>
      <c r="T354" s="7"/>
      <c r="U354" s="7"/>
      <c r="V354" s="7"/>
    </row>
    <row r="355" spans="8:22" x14ac:dyDescent="0.25">
      <c r="H355" s="7"/>
      <c r="I355" s="7"/>
      <c r="J355" s="7"/>
      <c r="K355" s="7"/>
      <c r="L355" s="7"/>
      <c r="M355" s="7"/>
      <c r="N355" s="7"/>
      <c r="O355" s="7"/>
      <c r="P355" s="7"/>
      <c r="Q355" s="7"/>
      <c r="R355" s="7"/>
      <c r="S355" s="7"/>
      <c r="T355" s="7"/>
      <c r="U355" s="7"/>
      <c r="V355" s="7"/>
    </row>
    <row r="356" spans="8:22" x14ac:dyDescent="0.25">
      <c r="H356" s="7"/>
      <c r="I356" s="7"/>
      <c r="J356" s="7"/>
      <c r="K356" s="7"/>
      <c r="L356" s="7"/>
      <c r="M356" s="7"/>
      <c r="N356" s="7"/>
      <c r="O356" s="7"/>
      <c r="P356" s="7"/>
      <c r="Q356" s="7"/>
      <c r="R356" s="7"/>
      <c r="S356" s="7"/>
      <c r="T356" s="7"/>
      <c r="U356" s="7"/>
      <c r="V356" s="7"/>
    </row>
    <row r="357" spans="8:22" x14ac:dyDescent="0.25">
      <c r="H357" s="7"/>
      <c r="I357" s="7"/>
      <c r="J357" s="7"/>
      <c r="K357" s="7"/>
      <c r="L357" s="7"/>
      <c r="M357" s="7"/>
      <c r="N357" s="7"/>
      <c r="O357" s="7"/>
      <c r="P357" s="7"/>
      <c r="Q357" s="7"/>
      <c r="R357" s="7"/>
      <c r="S357" s="7"/>
      <c r="T357" s="7"/>
      <c r="U357" s="7"/>
      <c r="V357" s="7"/>
    </row>
    <row r="358" spans="8:22" x14ac:dyDescent="0.25">
      <c r="H358" s="7"/>
      <c r="I358" s="7"/>
      <c r="J358" s="7"/>
      <c r="K358" s="7"/>
      <c r="L358" s="7"/>
      <c r="M358" s="7"/>
      <c r="N358" s="7"/>
      <c r="O358" s="7"/>
      <c r="P358" s="7"/>
      <c r="Q358" s="7"/>
      <c r="R358" s="7"/>
      <c r="S358" s="7"/>
      <c r="T358" s="7"/>
      <c r="U358" s="7"/>
      <c r="V358" s="7"/>
    </row>
    <row r="359" spans="8:22" x14ac:dyDescent="0.25">
      <c r="H359" s="7"/>
      <c r="I359" s="7"/>
      <c r="J359" s="7"/>
      <c r="K359" s="7"/>
      <c r="L359" s="7"/>
      <c r="M359" s="7"/>
      <c r="N359" s="7"/>
      <c r="O359" s="7"/>
      <c r="P359" s="7"/>
      <c r="Q359" s="7"/>
      <c r="R359" s="7"/>
      <c r="S359" s="7"/>
      <c r="T359" s="7"/>
      <c r="U359" s="7"/>
      <c r="V359" s="7"/>
    </row>
    <row r="360" spans="8:22" x14ac:dyDescent="0.25">
      <c r="H360" s="7"/>
      <c r="I360" s="7"/>
      <c r="J360" s="7"/>
      <c r="K360" s="7"/>
      <c r="L360" s="7"/>
      <c r="M360" s="7"/>
      <c r="N360" s="7"/>
      <c r="O360" s="7"/>
      <c r="P360" s="7"/>
      <c r="Q360" s="7"/>
      <c r="R360" s="7"/>
      <c r="S360" s="7"/>
      <c r="T360" s="7"/>
      <c r="U360" s="7"/>
      <c r="V360" s="7"/>
    </row>
    <row r="361" spans="8:22" x14ac:dyDescent="0.25">
      <c r="H361" s="7"/>
      <c r="I361" s="7"/>
      <c r="J361" s="7"/>
      <c r="K361" s="7"/>
      <c r="L361" s="7"/>
      <c r="M361" s="7"/>
      <c r="N361" s="7"/>
      <c r="O361" s="7"/>
      <c r="P361" s="7"/>
      <c r="Q361" s="7"/>
      <c r="R361" s="7"/>
      <c r="S361" s="7"/>
      <c r="T361" s="7"/>
      <c r="U361" s="7"/>
      <c r="V361" s="7"/>
    </row>
    <row r="362" spans="8:22" x14ac:dyDescent="0.25">
      <c r="H362" s="7"/>
      <c r="I362" s="7"/>
      <c r="J362" s="7"/>
      <c r="K362" s="7"/>
      <c r="L362" s="7"/>
      <c r="M362" s="7"/>
      <c r="N362" s="7"/>
      <c r="O362" s="7"/>
      <c r="P362" s="7"/>
      <c r="Q362" s="7"/>
      <c r="R362" s="7"/>
      <c r="S362" s="7"/>
      <c r="T362" s="7"/>
      <c r="U362" s="7"/>
      <c r="V362" s="7"/>
    </row>
    <row r="363" spans="8:22" x14ac:dyDescent="0.25">
      <c r="H363" s="7"/>
      <c r="I363" s="7"/>
      <c r="J363" s="7"/>
      <c r="K363" s="7"/>
      <c r="L363" s="7"/>
      <c r="M363" s="7"/>
      <c r="N363" s="7"/>
      <c r="O363" s="7"/>
      <c r="P363" s="7"/>
      <c r="Q363" s="7"/>
      <c r="R363" s="7"/>
      <c r="S363" s="7"/>
      <c r="T363" s="7"/>
      <c r="U363" s="7"/>
      <c r="V363" s="7"/>
    </row>
    <row r="364" spans="8:22" x14ac:dyDescent="0.25">
      <c r="H364" s="7"/>
      <c r="I364" s="7"/>
      <c r="J364" s="7"/>
      <c r="K364" s="7"/>
      <c r="L364" s="7"/>
      <c r="M364" s="7"/>
      <c r="N364" s="7"/>
      <c r="O364" s="7"/>
      <c r="P364" s="7"/>
      <c r="Q364" s="7"/>
      <c r="R364" s="7"/>
      <c r="S364" s="7"/>
      <c r="T364" s="7"/>
      <c r="U364" s="7"/>
      <c r="V364" s="7"/>
    </row>
    <row r="365" spans="8:22" x14ac:dyDescent="0.25">
      <c r="H365" s="7"/>
      <c r="I365" s="7"/>
      <c r="J365" s="7"/>
      <c r="K365" s="7"/>
      <c r="L365" s="7"/>
      <c r="M365" s="7"/>
      <c r="N365" s="7"/>
      <c r="O365" s="7"/>
      <c r="P365" s="7"/>
      <c r="Q365" s="7"/>
      <c r="R365" s="7"/>
      <c r="S365" s="7"/>
      <c r="T365" s="7"/>
      <c r="U365" s="7"/>
      <c r="V365" s="7"/>
    </row>
    <row r="366" spans="8:22" x14ac:dyDescent="0.25">
      <c r="H366" s="7"/>
      <c r="I366" s="7"/>
      <c r="J366" s="7"/>
      <c r="K366" s="7"/>
      <c r="L366" s="7"/>
      <c r="M366" s="7"/>
      <c r="N366" s="7"/>
      <c r="O366" s="7"/>
      <c r="P366" s="7"/>
      <c r="Q366" s="7"/>
      <c r="R366" s="7"/>
      <c r="S366" s="7"/>
      <c r="T366" s="7"/>
      <c r="U366" s="7"/>
      <c r="V366" s="7"/>
    </row>
    <row r="367" spans="8:22" x14ac:dyDescent="0.25">
      <c r="H367" s="7"/>
      <c r="I367" s="7"/>
      <c r="J367" s="7"/>
      <c r="K367" s="7"/>
      <c r="L367" s="7"/>
      <c r="M367" s="7"/>
      <c r="N367" s="7"/>
      <c r="O367" s="7"/>
      <c r="P367" s="7"/>
      <c r="Q367" s="7"/>
      <c r="R367" s="7"/>
      <c r="S367" s="7"/>
      <c r="T367" s="7"/>
      <c r="U367" s="7"/>
      <c r="V367" s="7"/>
    </row>
    <row r="368" spans="8:22" x14ac:dyDescent="0.25">
      <c r="H368" s="7"/>
      <c r="I368" s="7"/>
      <c r="J368" s="7"/>
      <c r="K368" s="7"/>
      <c r="L368" s="7"/>
      <c r="M368" s="7"/>
      <c r="N368" s="7"/>
      <c r="O368" s="7"/>
      <c r="P368" s="7"/>
      <c r="Q368" s="7"/>
      <c r="R368" s="7"/>
      <c r="S368" s="7"/>
      <c r="T368" s="7"/>
      <c r="U368" s="7"/>
      <c r="V368" s="7"/>
    </row>
    <row r="369" spans="8:22" x14ac:dyDescent="0.25">
      <c r="H369" s="7"/>
      <c r="I369" s="7"/>
      <c r="J369" s="7"/>
      <c r="K369" s="7"/>
      <c r="L369" s="7"/>
      <c r="M369" s="7"/>
      <c r="N369" s="7"/>
      <c r="O369" s="7"/>
      <c r="P369" s="7"/>
      <c r="Q369" s="7"/>
      <c r="R369" s="7"/>
      <c r="S369" s="7"/>
      <c r="T369" s="7"/>
      <c r="U369" s="7"/>
      <c r="V369" s="7"/>
    </row>
    <row r="370" spans="8:22" x14ac:dyDescent="0.25">
      <c r="H370" s="7"/>
      <c r="I370" s="7"/>
      <c r="J370" s="7"/>
      <c r="K370" s="7"/>
      <c r="L370" s="7"/>
      <c r="M370" s="7"/>
      <c r="N370" s="7"/>
      <c r="O370" s="7"/>
      <c r="P370" s="7"/>
      <c r="Q370" s="7"/>
      <c r="R370" s="7"/>
      <c r="S370" s="7"/>
      <c r="T370" s="7"/>
      <c r="U370" s="7"/>
      <c r="V370" s="7"/>
    </row>
    <row r="371" spans="8:22" x14ac:dyDescent="0.25">
      <c r="H371" s="7"/>
      <c r="I371" s="7"/>
      <c r="J371" s="7"/>
      <c r="K371" s="7"/>
      <c r="L371" s="7"/>
      <c r="M371" s="7"/>
      <c r="N371" s="7"/>
      <c r="O371" s="7"/>
      <c r="P371" s="7"/>
      <c r="Q371" s="7"/>
      <c r="R371" s="7"/>
      <c r="S371" s="7"/>
      <c r="T371" s="7"/>
      <c r="U371" s="7"/>
      <c r="V371" s="7"/>
    </row>
    <row r="372" spans="8:22" x14ac:dyDescent="0.25">
      <c r="H372" s="7"/>
      <c r="I372" s="7"/>
      <c r="J372" s="7"/>
      <c r="K372" s="7"/>
      <c r="L372" s="7"/>
      <c r="M372" s="7"/>
      <c r="N372" s="7"/>
      <c r="O372" s="7"/>
      <c r="P372" s="7"/>
      <c r="Q372" s="7"/>
      <c r="R372" s="7"/>
      <c r="S372" s="7"/>
      <c r="T372" s="7"/>
      <c r="U372" s="7"/>
      <c r="V372" s="7"/>
    </row>
    <row r="373" spans="8:22" x14ac:dyDescent="0.25">
      <c r="H373" s="7"/>
      <c r="I373" s="7"/>
      <c r="J373" s="7"/>
      <c r="K373" s="7"/>
      <c r="L373" s="7"/>
      <c r="M373" s="7"/>
      <c r="N373" s="7"/>
      <c r="O373" s="7"/>
      <c r="P373" s="7"/>
      <c r="Q373" s="7"/>
      <c r="R373" s="7"/>
      <c r="S373" s="7"/>
      <c r="T373" s="7"/>
      <c r="U373" s="7"/>
      <c r="V373" s="7"/>
    </row>
    <row r="374" spans="8:22" x14ac:dyDescent="0.25">
      <c r="H374" s="7"/>
      <c r="I374" s="7"/>
      <c r="J374" s="7"/>
      <c r="K374" s="7"/>
      <c r="L374" s="7"/>
      <c r="M374" s="7"/>
      <c r="N374" s="7"/>
      <c r="O374" s="7"/>
      <c r="P374" s="7"/>
      <c r="Q374" s="7"/>
      <c r="R374" s="7"/>
      <c r="S374" s="7"/>
      <c r="T374" s="7"/>
      <c r="U374" s="7"/>
      <c r="V374" s="7"/>
    </row>
    <row r="375" spans="8:22" x14ac:dyDescent="0.25">
      <c r="H375" s="7"/>
      <c r="I375" s="7"/>
      <c r="J375" s="7"/>
      <c r="K375" s="7"/>
      <c r="L375" s="7"/>
      <c r="M375" s="7"/>
      <c r="N375" s="7"/>
      <c r="O375" s="7"/>
      <c r="P375" s="7"/>
      <c r="Q375" s="7"/>
      <c r="R375" s="7"/>
      <c r="S375" s="7"/>
      <c r="T375" s="7"/>
      <c r="U375" s="7"/>
      <c r="V375" s="7"/>
    </row>
    <row r="376" spans="8:22" x14ac:dyDescent="0.25">
      <c r="H376" s="7"/>
      <c r="I376" s="7"/>
      <c r="J376" s="7"/>
      <c r="K376" s="7"/>
      <c r="L376" s="7"/>
      <c r="M376" s="7"/>
      <c r="N376" s="7"/>
      <c r="O376" s="7"/>
      <c r="P376" s="7"/>
      <c r="Q376" s="7"/>
      <c r="R376" s="7"/>
      <c r="S376" s="7"/>
      <c r="T376" s="7"/>
      <c r="U376" s="7"/>
      <c r="V376" s="7"/>
    </row>
    <row r="377" spans="8:22" x14ac:dyDescent="0.25">
      <c r="H377" s="7"/>
      <c r="I377" s="7"/>
      <c r="J377" s="7"/>
      <c r="K377" s="7"/>
      <c r="L377" s="7"/>
      <c r="M377" s="7"/>
      <c r="N377" s="7"/>
      <c r="O377" s="7"/>
      <c r="P377" s="7"/>
      <c r="Q377" s="7"/>
      <c r="R377" s="7"/>
      <c r="S377" s="7"/>
      <c r="T377" s="7"/>
      <c r="U377" s="7"/>
      <c r="V377" s="7"/>
    </row>
    <row r="378" spans="8:22" x14ac:dyDescent="0.25">
      <c r="H378" s="7"/>
      <c r="I378" s="7"/>
      <c r="J378" s="7"/>
      <c r="K378" s="7"/>
      <c r="L378" s="7"/>
      <c r="M378" s="7"/>
      <c r="N378" s="7"/>
      <c r="O378" s="7"/>
      <c r="P378" s="7"/>
      <c r="Q378" s="7"/>
      <c r="R378" s="7"/>
      <c r="S378" s="7"/>
      <c r="T378" s="7"/>
      <c r="U378" s="7"/>
      <c r="V378" s="7"/>
    </row>
    <row r="379" spans="8:22" x14ac:dyDescent="0.25">
      <c r="H379" s="7"/>
      <c r="I379" s="7"/>
      <c r="J379" s="7"/>
      <c r="K379" s="7"/>
      <c r="L379" s="7"/>
      <c r="M379" s="7"/>
      <c r="N379" s="7"/>
      <c r="O379" s="7"/>
      <c r="P379" s="7"/>
      <c r="Q379" s="7"/>
      <c r="R379" s="7"/>
      <c r="S379" s="7"/>
      <c r="T379" s="7"/>
      <c r="U379" s="7"/>
      <c r="V379" s="7"/>
    </row>
    <row r="380" spans="8:22" x14ac:dyDescent="0.25">
      <c r="H380" s="7"/>
      <c r="I380" s="7"/>
      <c r="J380" s="7"/>
      <c r="K380" s="7"/>
      <c r="L380" s="7"/>
      <c r="M380" s="7"/>
      <c r="N380" s="7"/>
      <c r="O380" s="7"/>
      <c r="P380" s="7"/>
      <c r="Q380" s="7"/>
      <c r="R380" s="7"/>
      <c r="S380" s="7"/>
      <c r="T380" s="7"/>
      <c r="U380" s="7"/>
      <c r="V380" s="7"/>
    </row>
    <row r="381" spans="8:22" x14ac:dyDescent="0.25">
      <c r="H381" s="7"/>
      <c r="I381" s="7"/>
      <c r="J381" s="7"/>
      <c r="K381" s="7"/>
      <c r="L381" s="7"/>
      <c r="M381" s="7"/>
      <c r="N381" s="7"/>
      <c r="O381" s="7"/>
      <c r="P381" s="7"/>
      <c r="Q381" s="7"/>
      <c r="R381" s="7"/>
      <c r="S381" s="7"/>
      <c r="T381" s="7"/>
      <c r="U381" s="7"/>
      <c r="V381" s="7"/>
    </row>
    <row r="382" spans="8:22" x14ac:dyDescent="0.25">
      <c r="H382" s="7"/>
      <c r="I382" s="7"/>
      <c r="J382" s="7"/>
      <c r="K382" s="7"/>
      <c r="L382" s="7"/>
      <c r="M382" s="7"/>
      <c r="N382" s="7"/>
      <c r="O382" s="7"/>
      <c r="P382" s="7"/>
      <c r="Q382" s="7"/>
      <c r="R382" s="7"/>
      <c r="S382" s="7"/>
      <c r="T382" s="7"/>
      <c r="U382" s="7"/>
      <c r="V382" s="7"/>
    </row>
    <row r="383" spans="8:22" x14ac:dyDescent="0.25">
      <c r="H383" s="7"/>
      <c r="I383" s="7"/>
      <c r="J383" s="7"/>
      <c r="K383" s="7"/>
      <c r="L383" s="7"/>
      <c r="M383" s="7"/>
      <c r="N383" s="7"/>
      <c r="O383" s="7"/>
      <c r="P383" s="7"/>
      <c r="Q383" s="7"/>
      <c r="R383" s="7"/>
      <c r="S383" s="7"/>
      <c r="T383" s="7"/>
      <c r="U383" s="7"/>
      <c r="V383" s="7"/>
    </row>
    <row r="384" spans="8:22" x14ac:dyDescent="0.25">
      <c r="H384" s="7"/>
      <c r="I384" s="7"/>
      <c r="J384" s="7"/>
      <c r="K384" s="7"/>
      <c r="L384" s="7"/>
      <c r="M384" s="7"/>
      <c r="N384" s="7"/>
      <c r="O384" s="7"/>
      <c r="P384" s="7"/>
      <c r="Q384" s="7"/>
      <c r="R384" s="7"/>
      <c r="S384" s="7"/>
      <c r="T384" s="7"/>
      <c r="U384" s="7"/>
      <c r="V384" s="7"/>
    </row>
    <row r="385" spans="8:22" x14ac:dyDescent="0.25">
      <c r="H385" s="7"/>
      <c r="I385" s="7"/>
      <c r="J385" s="7"/>
      <c r="K385" s="7"/>
      <c r="L385" s="7"/>
      <c r="M385" s="7"/>
      <c r="N385" s="7"/>
      <c r="O385" s="7"/>
      <c r="P385" s="7"/>
      <c r="Q385" s="7"/>
      <c r="R385" s="7"/>
      <c r="S385" s="7"/>
      <c r="T385" s="7"/>
      <c r="U385" s="7"/>
      <c r="V385" s="7"/>
    </row>
    <row r="386" spans="8:22" x14ac:dyDescent="0.25">
      <c r="H386" s="7"/>
      <c r="I386" s="7"/>
      <c r="J386" s="7"/>
      <c r="K386" s="7"/>
      <c r="L386" s="7"/>
      <c r="M386" s="7"/>
      <c r="N386" s="7"/>
      <c r="O386" s="7"/>
      <c r="P386" s="7"/>
      <c r="Q386" s="7"/>
      <c r="R386" s="7"/>
      <c r="S386" s="7"/>
      <c r="T386" s="7"/>
      <c r="U386" s="7"/>
      <c r="V386" s="7"/>
    </row>
    <row r="387" spans="8:22" x14ac:dyDescent="0.25">
      <c r="H387" s="7"/>
      <c r="I387" s="7"/>
      <c r="J387" s="7"/>
      <c r="K387" s="7"/>
      <c r="L387" s="7"/>
      <c r="M387" s="7"/>
      <c r="N387" s="7"/>
      <c r="O387" s="7"/>
      <c r="P387" s="7"/>
      <c r="Q387" s="7"/>
      <c r="R387" s="7"/>
      <c r="S387" s="7"/>
      <c r="T387" s="7"/>
      <c r="U387" s="7"/>
      <c r="V387" s="7"/>
    </row>
    <row r="388" spans="8:22" x14ac:dyDescent="0.25">
      <c r="H388" s="7"/>
      <c r="I388" s="7"/>
      <c r="J388" s="7"/>
      <c r="K388" s="7"/>
      <c r="L388" s="7"/>
      <c r="M388" s="7"/>
      <c r="N388" s="7"/>
      <c r="O388" s="7"/>
      <c r="P388" s="7"/>
      <c r="Q388" s="7"/>
      <c r="R388" s="7"/>
      <c r="S388" s="7"/>
      <c r="T388" s="7"/>
      <c r="U388" s="7"/>
      <c r="V388" s="7"/>
    </row>
    <row r="389" spans="8:22" x14ac:dyDescent="0.25">
      <c r="H389" s="7"/>
      <c r="I389" s="7"/>
      <c r="J389" s="7"/>
      <c r="K389" s="7"/>
      <c r="L389" s="7"/>
      <c r="M389" s="7"/>
      <c r="N389" s="7"/>
      <c r="O389" s="7"/>
      <c r="P389" s="7"/>
      <c r="Q389" s="7"/>
      <c r="R389" s="7"/>
      <c r="S389" s="7"/>
      <c r="T389" s="7"/>
      <c r="U389" s="7"/>
      <c r="V389" s="7"/>
    </row>
    <row r="390" spans="8:22" x14ac:dyDescent="0.25">
      <c r="H390" s="7"/>
      <c r="I390" s="7"/>
      <c r="J390" s="7"/>
      <c r="K390" s="7"/>
      <c r="L390" s="7"/>
      <c r="M390" s="7"/>
      <c r="N390" s="7"/>
      <c r="O390" s="7"/>
      <c r="P390" s="7"/>
      <c r="Q390" s="7"/>
      <c r="R390" s="7"/>
      <c r="S390" s="7"/>
      <c r="T390" s="7"/>
      <c r="U390" s="7"/>
      <c r="V390" s="7"/>
    </row>
    <row r="391" spans="8:22" x14ac:dyDescent="0.25">
      <c r="H391" s="7"/>
      <c r="I391" s="7"/>
      <c r="J391" s="7"/>
      <c r="K391" s="7"/>
      <c r="L391" s="7"/>
      <c r="M391" s="7"/>
      <c r="N391" s="7"/>
      <c r="O391" s="7"/>
      <c r="P391" s="7"/>
      <c r="Q391" s="7"/>
      <c r="R391" s="7"/>
      <c r="S391" s="7"/>
      <c r="T391" s="7"/>
      <c r="U391" s="7"/>
      <c r="V391" s="7"/>
    </row>
    <row r="392" spans="8:22" x14ac:dyDescent="0.25">
      <c r="H392" s="7"/>
      <c r="I392" s="7"/>
      <c r="J392" s="7"/>
      <c r="K392" s="7"/>
      <c r="L392" s="7"/>
      <c r="M392" s="7"/>
      <c r="N392" s="7"/>
      <c r="O392" s="7"/>
      <c r="P392" s="7"/>
      <c r="Q392" s="7"/>
      <c r="R392" s="7"/>
      <c r="S392" s="7"/>
      <c r="T392" s="7"/>
      <c r="U392" s="7"/>
      <c r="V392" s="7"/>
    </row>
    <row r="393" spans="8:22" x14ac:dyDescent="0.25">
      <c r="H393" s="7"/>
      <c r="I393" s="7"/>
      <c r="J393" s="7"/>
      <c r="K393" s="7"/>
      <c r="L393" s="7"/>
      <c r="M393" s="7"/>
      <c r="N393" s="7"/>
      <c r="O393" s="7"/>
      <c r="P393" s="7"/>
      <c r="Q393" s="7"/>
      <c r="R393" s="7"/>
      <c r="S393" s="7"/>
      <c r="T393" s="7"/>
      <c r="U393" s="7"/>
      <c r="V393" s="7"/>
    </row>
    <row r="394" spans="8:22" x14ac:dyDescent="0.25">
      <c r="H394" s="7"/>
      <c r="I394" s="7"/>
      <c r="J394" s="7"/>
      <c r="K394" s="7"/>
      <c r="L394" s="7"/>
      <c r="M394" s="7"/>
      <c r="N394" s="7"/>
      <c r="O394" s="7"/>
      <c r="P394" s="7"/>
      <c r="Q394" s="7"/>
      <c r="R394" s="7"/>
      <c r="S394" s="7"/>
      <c r="T394" s="7"/>
      <c r="U394" s="7"/>
      <c r="V394" s="7"/>
    </row>
    <row r="395" spans="8:22" x14ac:dyDescent="0.25">
      <c r="H395" s="7"/>
      <c r="I395" s="7"/>
      <c r="J395" s="7"/>
      <c r="K395" s="7"/>
      <c r="L395" s="7"/>
      <c r="M395" s="7"/>
      <c r="N395" s="7"/>
      <c r="O395" s="7"/>
      <c r="P395" s="7"/>
      <c r="Q395" s="7"/>
      <c r="R395" s="7"/>
      <c r="S395" s="7"/>
      <c r="T395" s="7"/>
      <c r="U395" s="7"/>
      <c r="V395" s="7"/>
    </row>
    <row r="396" spans="8:22" x14ac:dyDescent="0.25">
      <c r="H396" s="7"/>
      <c r="I396" s="7"/>
      <c r="J396" s="7"/>
      <c r="K396" s="7"/>
      <c r="L396" s="7"/>
      <c r="M396" s="7"/>
      <c r="N396" s="7"/>
      <c r="O396" s="7"/>
      <c r="P396" s="7"/>
      <c r="Q396" s="7"/>
      <c r="R396" s="7"/>
      <c r="S396" s="7"/>
      <c r="T396" s="7"/>
      <c r="U396" s="7"/>
      <c r="V396" s="7"/>
    </row>
    <row r="397" spans="8:22" x14ac:dyDescent="0.25">
      <c r="H397" s="7"/>
      <c r="I397" s="7"/>
      <c r="J397" s="7"/>
      <c r="K397" s="7"/>
      <c r="L397" s="7"/>
      <c r="M397" s="7"/>
      <c r="N397" s="7"/>
      <c r="O397" s="7"/>
      <c r="P397" s="7"/>
      <c r="Q397" s="7"/>
      <c r="R397" s="7"/>
      <c r="S397" s="7"/>
      <c r="T397" s="7"/>
      <c r="U397" s="7"/>
      <c r="V397" s="7"/>
    </row>
    <row r="398" spans="8:22" x14ac:dyDescent="0.25">
      <c r="H398" s="7"/>
      <c r="I398" s="7"/>
      <c r="J398" s="7"/>
      <c r="K398" s="7"/>
      <c r="L398" s="7"/>
      <c r="M398" s="7"/>
      <c r="N398" s="7"/>
      <c r="O398" s="7"/>
      <c r="P398" s="7"/>
      <c r="Q398" s="7"/>
      <c r="R398" s="7"/>
      <c r="S398" s="7"/>
      <c r="T398" s="7"/>
      <c r="U398" s="7"/>
      <c r="V398" s="7"/>
    </row>
    <row r="399" spans="8:22" x14ac:dyDescent="0.25">
      <c r="H399" s="7"/>
      <c r="I399" s="7"/>
      <c r="J399" s="7"/>
      <c r="K399" s="7"/>
      <c r="L399" s="7"/>
      <c r="M399" s="7"/>
      <c r="N399" s="7"/>
      <c r="O399" s="7"/>
      <c r="P399" s="7"/>
      <c r="Q399" s="7"/>
      <c r="R399" s="7"/>
      <c r="S399" s="7"/>
      <c r="T399" s="7"/>
      <c r="U399" s="7"/>
      <c r="V399" s="7"/>
    </row>
    <row r="400" spans="8:22" x14ac:dyDescent="0.25">
      <c r="H400" s="7"/>
      <c r="I400" s="7"/>
      <c r="J400" s="7"/>
      <c r="K400" s="7"/>
      <c r="L400" s="7"/>
      <c r="M400" s="7"/>
      <c r="N400" s="7"/>
      <c r="O400" s="7"/>
      <c r="P400" s="7"/>
      <c r="Q400" s="7"/>
      <c r="R400" s="7"/>
      <c r="S400" s="7"/>
      <c r="T400" s="7"/>
      <c r="U400" s="7"/>
      <c r="V400" s="7"/>
    </row>
    <row r="401" spans="8:22" x14ac:dyDescent="0.25">
      <c r="H401" s="7"/>
      <c r="I401" s="7"/>
      <c r="J401" s="7"/>
      <c r="K401" s="7"/>
      <c r="L401" s="7"/>
      <c r="M401" s="7"/>
      <c r="N401" s="7"/>
      <c r="O401" s="7"/>
      <c r="P401" s="7"/>
      <c r="Q401" s="7"/>
      <c r="R401" s="7"/>
      <c r="S401" s="7"/>
      <c r="T401" s="7"/>
      <c r="U401" s="7"/>
      <c r="V401" s="7"/>
    </row>
    <row r="402" spans="8:22" x14ac:dyDescent="0.25">
      <c r="H402" s="7"/>
      <c r="I402" s="7"/>
      <c r="J402" s="7"/>
      <c r="K402" s="7"/>
      <c r="L402" s="7"/>
      <c r="M402" s="7"/>
      <c r="N402" s="7"/>
      <c r="O402" s="7"/>
      <c r="P402" s="7"/>
      <c r="Q402" s="7"/>
      <c r="R402" s="7"/>
      <c r="S402" s="7"/>
      <c r="T402" s="7"/>
      <c r="U402" s="7"/>
      <c r="V402" s="7"/>
    </row>
    <row r="403" spans="8:22" x14ac:dyDescent="0.25">
      <c r="H403" s="7"/>
      <c r="I403" s="7"/>
      <c r="J403" s="7"/>
      <c r="K403" s="7"/>
      <c r="L403" s="7"/>
      <c r="M403" s="7"/>
      <c r="N403" s="7"/>
      <c r="O403" s="7"/>
      <c r="P403" s="7"/>
      <c r="Q403" s="7"/>
      <c r="R403" s="7"/>
      <c r="S403" s="7"/>
      <c r="T403" s="7"/>
      <c r="U403" s="7"/>
      <c r="V403" s="7"/>
    </row>
    <row r="404" spans="8:22" x14ac:dyDescent="0.25">
      <c r="H404" s="7"/>
      <c r="I404" s="7"/>
      <c r="J404" s="7"/>
      <c r="K404" s="7"/>
      <c r="L404" s="7"/>
      <c r="M404" s="7"/>
      <c r="N404" s="7"/>
      <c r="O404" s="7"/>
      <c r="P404" s="7"/>
      <c r="Q404" s="7"/>
      <c r="R404" s="7"/>
      <c r="S404" s="7"/>
      <c r="T404" s="7"/>
      <c r="U404" s="7"/>
      <c r="V404" s="7"/>
    </row>
    <row r="405" spans="8:22" x14ac:dyDescent="0.25">
      <c r="H405" s="7"/>
      <c r="I405" s="7"/>
      <c r="J405" s="7"/>
      <c r="K405" s="7"/>
      <c r="L405" s="7"/>
      <c r="M405" s="7"/>
      <c r="N405" s="7"/>
      <c r="O405" s="7"/>
      <c r="P405" s="7"/>
      <c r="Q405" s="7"/>
      <c r="R405" s="7"/>
      <c r="S405" s="7"/>
      <c r="T405" s="7"/>
      <c r="U405" s="7"/>
      <c r="V405" s="7"/>
    </row>
    <row r="406" spans="8:22" x14ac:dyDescent="0.25">
      <c r="H406" s="7"/>
      <c r="I406" s="7"/>
      <c r="J406" s="7"/>
      <c r="K406" s="7"/>
      <c r="L406" s="7"/>
      <c r="M406" s="7"/>
      <c r="N406" s="7"/>
      <c r="O406" s="7"/>
      <c r="P406" s="7"/>
      <c r="Q406" s="7"/>
      <c r="R406" s="7"/>
      <c r="S406" s="7"/>
      <c r="T406" s="7"/>
      <c r="U406" s="7"/>
      <c r="V406" s="7"/>
    </row>
    <row r="407" spans="8:22" x14ac:dyDescent="0.25">
      <c r="H407" s="7"/>
      <c r="I407" s="7"/>
      <c r="J407" s="7"/>
      <c r="K407" s="7"/>
      <c r="L407" s="7"/>
      <c r="M407" s="7"/>
      <c r="N407" s="7"/>
      <c r="O407" s="7"/>
      <c r="P407" s="7"/>
      <c r="Q407" s="7"/>
      <c r="R407" s="7"/>
      <c r="S407" s="7"/>
      <c r="T407" s="7"/>
      <c r="U407" s="7"/>
      <c r="V407" s="7"/>
    </row>
    <row r="408" spans="8:22" x14ac:dyDescent="0.25">
      <c r="H408" s="7"/>
      <c r="I408" s="7"/>
      <c r="J408" s="7"/>
      <c r="K408" s="7"/>
      <c r="L408" s="7"/>
      <c r="M408" s="7"/>
      <c r="N408" s="7"/>
      <c r="O408" s="7"/>
      <c r="P408" s="7"/>
      <c r="Q408" s="7"/>
      <c r="R408" s="7"/>
      <c r="S408" s="7"/>
      <c r="T408" s="7"/>
      <c r="U408" s="7"/>
      <c r="V408" s="7"/>
    </row>
    <row r="409" spans="8:22" x14ac:dyDescent="0.25">
      <c r="H409" s="7"/>
      <c r="I409" s="7"/>
      <c r="J409" s="7"/>
      <c r="K409" s="7"/>
      <c r="L409" s="7"/>
      <c r="M409" s="7"/>
      <c r="N409" s="7"/>
      <c r="O409" s="7"/>
      <c r="P409" s="7"/>
      <c r="Q409" s="7"/>
      <c r="R409" s="7"/>
      <c r="S409" s="7"/>
      <c r="T409" s="7"/>
      <c r="U409" s="7"/>
      <c r="V409" s="7"/>
    </row>
    <row r="410" spans="8:22" x14ac:dyDescent="0.25">
      <c r="H410" s="7"/>
      <c r="I410" s="7"/>
      <c r="J410" s="7"/>
      <c r="K410" s="7"/>
      <c r="L410" s="7"/>
      <c r="M410" s="7"/>
      <c r="N410" s="7"/>
      <c r="O410" s="7"/>
      <c r="P410" s="7"/>
      <c r="Q410" s="7"/>
      <c r="R410" s="7"/>
      <c r="S410" s="7"/>
      <c r="T410" s="7"/>
      <c r="U410" s="7"/>
      <c r="V410" s="7"/>
    </row>
    <row r="411" spans="8:22" x14ac:dyDescent="0.25">
      <c r="H411" s="7"/>
      <c r="I411" s="7"/>
      <c r="J411" s="7"/>
      <c r="K411" s="7"/>
      <c r="L411" s="7"/>
      <c r="M411" s="7"/>
      <c r="N411" s="7"/>
      <c r="O411" s="7"/>
      <c r="P411" s="7"/>
      <c r="Q411" s="7"/>
      <c r="R411" s="7"/>
      <c r="S411" s="7"/>
      <c r="T411" s="7"/>
      <c r="U411" s="7"/>
      <c r="V411" s="7"/>
    </row>
    <row r="412" spans="8:22" x14ac:dyDescent="0.25">
      <c r="H412" s="7"/>
      <c r="I412" s="7"/>
      <c r="J412" s="7"/>
      <c r="K412" s="7"/>
      <c r="L412" s="7"/>
      <c r="M412" s="7"/>
      <c r="N412" s="7"/>
      <c r="O412" s="7"/>
      <c r="P412" s="7"/>
      <c r="Q412" s="7"/>
      <c r="R412" s="7"/>
      <c r="S412" s="7"/>
      <c r="T412" s="7"/>
      <c r="U412" s="7"/>
      <c r="V412" s="7"/>
    </row>
    <row r="413" spans="8:22" x14ac:dyDescent="0.25">
      <c r="H413" s="7"/>
      <c r="I413" s="7"/>
      <c r="J413" s="7"/>
      <c r="K413" s="7"/>
      <c r="L413" s="7"/>
      <c r="M413" s="7"/>
      <c r="N413" s="7"/>
      <c r="O413" s="7"/>
      <c r="P413" s="7"/>
      <c r="Q413" s="7"/>
      <c r="R413" s="7"/>
      <c r="S413" s="7"/>
      <c r="T413" s="7"/>
      <c r="U413" s="7"/>
      <c r="V413" s="7"/>
    </row>
    <row r="414" spans="8:22" x14ac:dyDescent="0.25">
      <c r="H414" s="7"/>
      <c r="I414" s="7"/>
      <c r="J414" s="7"/>
      <c r="K414" s="7"/>
      <c r="L414" s="7"/>
      <c r="M414" s="7"/>
      <c r="N414" s="7"/>
      <c r="O414" s="7"/>
      <c r="P414" s="7"/>
      <c r="Q414" s="7"/>
      <c r="R414" s="7"/>
      <c r="S414" s="7"/>
      <c r="T414" s="7"/>
      <c r="U414" s="7"/>
      <c r="V414" s="7"/>
    </row>
    <row r="415" spans="8:22" x14ac:dyDescent="0.25">
      <c r="H415" s="7"/>
      <c r="I415" s="7"/>
      <c r="J415" s="7"/>
      <c r="K415" s="7"/>
      <c r="L415" s="7"/>
      <c r="M415" s="7"/>
      <c r="N415" s="7"/>
      <c r="O415" s="7"/>
      <c r="P415" s="7"/>
      <c r="Q415" s="7"/>
      <c r="R415" s="7"/>
      <c r="S415" s="7"/>
      <c r="T415" s="7"/>
      <c r="U415" s="7"/>
      <c r="V415" s="7"/>
    </row>
    <row r="416" spans="8:22" x14ac:dyDescent="0.25">
      <c r="H416" s="7"/>
      <c r="I416" s="7"/>
      <c r="J416" s="7"/>
      <c r="K416" s="7"/>
      <c r="L416" s="7"/>
      <c r="M416" s="7"/>
      <c r="N416" s="7"/>
      <c r="O416" s="7"/>
      <c r="P416" s="7"/>
      <c r="Q416" s="7"/>
      <c r="R416" s="7"/>
      <c r="S416" s="7"/>
      <c r="T416" s="7"/>
      <c r="U416" s="7"/>
      <c r="V416" s="7"/>
    </row>
    <row r="417" spans="8:22" x14ac:dyDescent="0.25">
      <c r="H417" s="7"/>
      <c r="I417" s="7"/>
      <c r="J417" s="7"/>
      <c r="K417" s="7"/>
      <c r="L417" s="7"/>
      <c r="M417" s="7"/>
      <c r="N417" s="7"/>
      <c r="O417" s="7"/>
      <c r="P417" s="7"/>
      <c r="Q417" s="7"/>
      <c r="R417" s="7"/>
      <c r="S417" s="7"/>
      <c r="T417" s="7"/>
      <c r="U417" s="7"/>
      <c r="V417" s="7"/>
    </row>
    <row r="418" spans="8:22" x14ac:dyDescent="0.25">
      <c r="H418" s="7"/>
      <c r="I418" s="7"/>
      <c r="J418" s="7"/>
      <c r="K418" s="7"/>
      <c r="L418" s="7"/>
      <c r="M418" s="7"/>
      <c r="N418" s="7"/>
      <c r="O418" s="7"/>
      <c r="P418" s="7"/>
      <c r="Q418" s="7"/>
      <c r="R418" s="7"/>
      <c r="S418" s="7"/>
      <c r="T418" s="7"/>
      <c r="U418" s="7"/>
      <c r="V418" s="7"/>
    </row>
    <row r="419" spans="8:22" x14ac:dyDescent="0.25">
      <c r="H419" s="7"/>
      <c r="I419" s="7"/>
      <c r="J419" s="7"/>
      <c r="K419" s="7"/>
      <c r="L419" s="7"/>
      <c r="M419" s="7"/>
      <c r="N419" s="7"/>
      <c r="O419" s="7"/>
      <c r="P419" s="7"/>
      <c r="Q419" s="7"/>
      <c r="R419" s="7"/>
      <c r="S419" s="7"/>
      <c r="T419" s="7"/>
      <c r="U419" s="7"/>
      <c r="V419" s="7"/>
    </row>
    <row r="420" spans="8:22" x14ac:dyDescent="0.25">
      <c r="H420" s="7"/>
      <c r="I420" s="7"/>
      <c r="J420" s="7"/>
      <c r="K420" s="7"/>
      <c r="L420" s="7"/>
      <c r="M420" s="7"/>
      <c r="N420" s="7"/>
      <c r="O420" s="7"/>
      <c r="P420" s="7"/>
      <c r="Q420" s="7"/>
      <c r="R420" s="7"/>
      <c r="S420" s="7"/>
      <c r="T420" s="7"/>
      <c r="U420" s="7"/>
      <c r="V420" s="7"/>
    </row>
    <row r="421" spans="8:22" x14ac:dyDescent="0.25">
      <c r="H421" s="7"/>
      <c r="I421" s="7"/>
      <c r="J421" s="7"/>
      <c r="K421" s="7"/>
      <c r="L421" s="7"/>
      <c r="M421" s="7"/>
      <c r="N421" s="7"/>
      <c r="O421" s="7"/>
      <c r="P421" s="7"/>
      <c r="Q421" s="7"/>
      <c r="R421" s="7"/>
      <c r="S421" s="7"/>
      <c r="T421" s="7"/>
      <c r="U421" s="7"/>
      <c r="V421" s="7"/>
    </row>
    <row r="422" spans="8:22" x14ac:dyDescent="0.25">
      <c r="H422" s="7"/>
      <c r="I422" s="7"/>
      <c r="J422" s="7"/>
      <c r="K422" s="7"/>
      <c r="L422" s="7"/>
      <c r="M422" s="7"/>
      <c r="N422" s="7"/>
      <c r="O422" s="7"/>
      <c r="P422" s="7"/>
      <c r="Q422" s="7"/>
      <c r="R422" s="7"/>
      <c r="S422" s="7"/>
      <c r="T422" s="7"/>
      <c r="U422" s="7"/>
      <c r="V422" s="7"/>
    </row>
    <row r="423" spans="8:22" x14ac:dyDescent="0.25">
      <c r="H423" s="7"/>
      <c r="I423" s="7"/>
      <c r="J423" s="7"/>
      <c r="K423" s="7"/>
      <c r="L423" s="7"/>
      <c r="M423" s="7"/>
      <c r="N423" s="7"/>
      <c r="O423" s="7"/>
      <c r="P423" s="7"/>
      <c r="Q423" s="7"/>
      <c r="R423" s="7"/>
      <c r="S423" s="7"/>
      <c r="T423" s="7"/>
      <c r="U423" s="7"/>
      <c r="V423" s="7"/>
    </row>
    <row r="424" spans="8:22" x14ac:dyDescent="0.25">
      <c r="H424" s="7"/>
      <c r="I424" s="7"/>
      <c r="J424" s="7"/>
      <c r="K424" s="7"/>
      <c r="L424" s="7"/>
      <c r="M424" s="7"/>
      <c r="N424" s="7"/>
      <c r="O424" s="7"/>
      <c r="P424" s="7"/>
      <c r="Q424" s="7"/>
      <c r="R424" s="7"/>
      <c r="S424" s="7"/>
      <c r="T424" s="7"/>
      <c r="U424" s="7"/>
      <c r="V424" s="7"/>
    </row>
    <row r="425" spans="8:22" x14ac:dyDescent="0.25">
      <c r="H425" s="7"/>
      <c r="I425" s="7"/>
      <c r="J425" s="7"/>
      <c r="K425" s="7"/>
      <c r="L425" s="7"/>
      <c r="M425" s="7"/>
      <c r="N425" s="7"/>
      <c r="O425" s="7"/>
      <c r="P425" s="7"/>
      <c r="Q425" s="7"/>
      <c r="R425" s="7"/>
      <c r="S425" s="7"/>
      <c r="T425" s="7"/>
      <c r="U425" s="7"/>
      <c r="V425" s="7"/>
    </row>
    <row r="426" spans="8:22" x14ac:dyDescent="0.25">
      <c r="H426" s="7"/>
      <c r="I426" s="7"/>
      <c r="J426" s="7"/>
      <c r="K426" s="7"/>
      <c r="L426" s="7"/>
      <c r="M426" s="7"/>
      <c r="N426" s="7"/>
      <c r="O426" s="7"/>
      <c r="P426" s="7"/>
      <c r="Q426" s="7"/>
      <c r="R426" s="7"/>
      <c r="S426" s="7"/>
      <c r="T426" s="7"/>
      <c r="U426" s="7"/>
      <c r="V426" s="7"/>
    </row>
    <row r="427" spans="8:22" x14ac:dyDescent="0.25">
      <c r="H427" s="7"/>
      <c r="I427" s="7"/>
      <c r="J427" s="7"/>
      <c r="K427" s="7"/>
      <c r="L427" s="7"/>
      <c r="M427" s="7"/>
      <c r="N427" s="7"/>
      <c r="O427" s="7"/>
      <c r="P427" s="7"/>
      <c r="Q427" s="7"/>
      <c r="R427" s="7"/>
      <c r="S427" s="7"/>
      <c r="T427" s="7"/>
      <c r="U427" s="7"/>
      <c r="V427" s="7"/>
    </row>
    <row r="428" spans="8:22" x14ac:dyDescent="0.25">
      <c r="H428" s="7"/>
      <c r="I428" s="7"/>
      <c r="J428" s="7"/>
      <c r="K428" s="7"/>
      <c r="L428" s="7"/>
      <c r="M428" s="7"/>
      <c r="N428" s="7"/>
      <c r="O428" s="7"/>
      <c r="P428" s="7"/>
      <c r="Q428" s="7"/>
      <c r="R428" s="7"/>
      <c r="S428" s="7"/>
      <c r="T428" s="7"/>
      <c r="U428" s="7"/>
      <c r="V428" s="7"/>
    </row>
    <row r="429" spans="8:22" x14ac:dyDescent="0.25">
      <c r="H429" s="7"/>
      <c r="I429" s="7"/>
      <c r="J429" s="7"/>
      <c r="K429" s="7"/>
      <c r="L429" s="7"/>
      <c r="M429" s="7"/>
      <c r="N429" s="7"/>
      <c r="O429" s="7"/>
      <c r="P429" s="7"/>
      <c r="Q429" s="7"/>
      <c r="R429" s="7"/>
      <c r="S429" s="7"/>
      <c r="T429" s="7"/>
      <c r="U429" s="7"/>
      <c r="V429" s="7"/>
    </row>
    <row r="430" spans="8:22" x14ac:dyDescent="0.25">
      <c r="H430" s="7"/>
      <c r="I430" s="7"/>
      <c r="J430" s="7"/>
      <c r="K430" s="7"/>
      <c r="L430" s="7"/>
      <c r="M430" s="7"/>
      <c r="N430" s="7"/>
      <c r="O430" s="7"/>
      <c r="P430" s="7"/>
      <c r="Q430" s="7"/>
      <c r="R430" s="7"/>
      <c r="S430" s="7"/>
      <c r="T430" s="7"/>
      <c r="U430" s="7"/>
      <c r="V430" s="7"/>
    </row>
    <row r="431" spans="8:22" x14ac:dyDescent="0.25">
      <c r="H431" s="7"/>
      <c r="I431" s="7"/>
      <c r="J431" s="7"/>
      <c r="K431" s="7"/>
      <c r="L431" s="7"/>
      <c r="M431" s="7"/>
      <c r="N431" s="7"/>
      <c r="O431" s="7"/>
      <c r="P431" s="7"/>
      <c r="Q431" s="7"/>
      <c r="R431" s="7"/>
      <c r="S431" s="7"/>
      <c r="T431" s="7"/>
      <c r="U431" s="7"/>
      <c r="V431" s="7"/>
    </row>
    <row r="432" spans="8:22" x14ac:dyDescent="0.25">
      <c r="H432" s="7"/>
      <c r="I432" s="7"/>
      <c r="J432" s="7"/>
      <c r="K432" s="7"/>
      <c r="L432" s="7"/>
      <c r="M432" s="7"/>
      <c r="N432" s="7"/>
      <c r="O432" s="7"/>
      <c r="P432" s="7"/>
      <c r="Q432" s="7"/>
      <c r="R432" s="7"/>
      <c r="S432" s="7"/>
      <c r="T432" s="7"/>
      <c r="U432" s="7"/>
      <c r="V432" s="7"/>
    </row>
    <row r="433" spans="8:22" x14ac:dyDescent="0.25">
      <c r="H433" s="7"/>
      <c r="I433" s="7"/>
      <c r="J433" s="7"/>
      <c r="K433" s="7"/>
      <c r="L433" s="7"/>
      <c r="M433" s="7"/>
      <c r="N433" s="7"/>
      <c r="O433" s="7"/>
      <c r="P433" s="7"/>
      <c r="Q433" s="7"/>
      <c r="R433" s="7"/>
      <c r="S433" s="7"/>
      <c r="T433" s="7"/>
      <c r="U433" s="7"/>
      <c r="V433" s="7"/>
    </row>
    <row r="434" spans="8:22" x14ac:dyDescent="0.25">
      <c r="H434" s="7"/>
      <c r="I434" s="7"/>
      <c r="J434" s="7"/>
      <c r="K434" s="7"/>
      <c r="L434" s="7"/>
      <c r="M434" s="7"/>
      <c r="N434" s="7"/>
      <c r="O434" s="7"/>
      <c r="P434" s="7"/>
      <c r="Q434" s="7"/>
      <c r="R434" s="7"/>
      <c r="S434" s="7"/>
      <c r="T434" s="7"/>
      <c r="U434" s="7"/>
      <c r="V434" s="7"/>
    </row>
    <row r="435" spans="8:22" x14ac:dyDescent="0.25">
      <c r="H435" s="7"/>
      <c r="I435" s="7"/>
      <c r="J435" s="7"/>
      <c r="K435" s="7"/>
      <c r="L435" s="7"/>
      <c r="M435" s="7"/>
      <c r="N435" s="7"/>
      <c r="O435" s="7"/>
      <c r="P435" s="7"/>
      <c r="Q435" s="7"/>
      <c r="R435" s="7"/>
      <c r="S435" s="7"/>
      <c r="T435" s="7"/>
      <c r="U435" s="7"/>
      <c r="V435" s="7"/>
    </row>
    <row r="436" spans="8:22" x14ac:dyDescent="0.25">
      <c r="H436" s="7"/>
      <c r="I436" s="7"/>
      <c r="J436" s="7"/>
      <c r="K436" s="7"/>
      <c r="L436" s="7"/>
      <c r="M436" s="7"/>
      <c r="N436" s="7"/>
      <c r="O436" s="7"/>
      <c r="P436" s="7"/>
      <c r="Q436" s="7"/>
      <c r="R436" s="7"/>
      <c r="S436" s="7"/>
      <c r="T436" s="7"/>
      <c r="U436" s="7"/>
      <c r="V436" s="7"/>
    </row>
    <row r="437" spans="8:22" x14ac:dyDescent="0.25">
      <c r="H437" s="7"/>
      <c r="I437" s="7"/>
      <c r="J437" s="7"/>
      <c r="K437" s="7"/>
      <c r="L437" s="7"/>
      <c r="M437" s="7"/>
      <c r="N437" s="7"/>
      <c r="O437" s="7"/>
      <c r="P437" s="7"/>
      <c r="Q437" s="7"/>
      <c r="R437" s="7"/>
      <c r="S437" s="7"/>
      <c r="T437" s="7"/>
      <c r="U437" s="7"/>
      <c r="V437" s="7"/>
    </row>
    <row r="438" spans="8:22" x14ac:dyDescent="0.25">
      <c r="H438" s="7"/>
      <c r="I438" s="7"/>
      <c r="J438" s="7"/>
      <c r="K438" s="7"/>
      <c r="L438" s="7"/>
      <c r="M438" s="7"/>
      <c r="N438" s="7"/>
      <c r="O438" s="7"/>
      <c r="P438" s="7"/>
      <c r="Q438" s="7"/>
      <c r="R438" s="7"/>
      <c r="S438" s="7"/>
      <c r="T438" s="7"/>
      <c r="U438" s="7"/>
      <c r="V438" s="7"/>
    </row>
    <row r="439" spans="8:22" x14ac:dyDescent="0.25">
      <c r="H439" s="7"/>
      <c r="I439" s="7"/>
      <c r="J439" s="7"/>
      <c r="K439" s="7"/>
      <c r="L439" s="7"/>
      <c r="M439" s="7"/>
      <c r="N439" s="7"/>
      <c r="O439" s="7"/>
      <c r="P439" s="7"/>
      <c r="Q439" s="7"/>
      <c r="R439" s="7"/>
      <c r="S439" s="7"/>
      <c r="T439" s="7"/>
      <c r="U439" s="7"/>
      <c r="V439" s="7"/>
    </row>
    <row r="440" spans="8:22" x14ac:dyDescent="0.25">
      <c r="H440" s="7"/>
      <c r="I440" s="7"/>
      <c r="J440" s="7"/>
      <c r="K440" s="7"/>
      <c r="L440" s="7"/>
      <c r="M440" s="7"/>
      <c r="N440" s="7"/>
      <c r="O440" s="7"/>
      <c r="P440" s="7"/>
      <c r="Q440" s="7"/>
      <c r="R440" s="7"/>
      <c r="S440" s="7"/>
      <c r="T440" s="7"/>
      <c r="U440" s="7"/>
      <c r="V440" s="7"/>
    </row>
    <row r="441" spans="8:22" x14ac:dyDescent="0.25">
      <c r="H441" s="7"/>
      <c r="I441" s="7"/>
      <c r="J441" s="7"/>
      <c r="K441" s="7"/>
      <c r="L441" s="7"/>
      <c r="M441" s="7"/>
      <c r="N441" s="7"/>
      <c r="O441" s="7"/>
      <c r="P441" s="7"/>
      <c r="Q441" s="7"/>
      <c r="R441" s="7"/>
      <c r="S441" s="7"/>
      <c r="T441" s="7"/>
      <c r="U441" s="7"/>
      <c r="V441" s="7"/>
    </row>
    <row r="442" spans="8:22" x14ac:dyDescent="0.25">
      <c r="H442" s="7"/>
      <c r="I442" s="7"/>
      <c r="J442" s="7"/>
      <c r="K442" s="7"/>
      <c r="L442" s="7"/>
      <c r="M442" s="7"/>
      <c r="N442" s="7"/>
      <c r="O442" s="7"/>
      <c r="P442" s="7"/>
      <c r="Q442" s="7"/>
      <c r="R442" s="7"/>
      <c r="S442" s="7"/>
      <c r="T442" s="7"/>
      <c r="U442" s="7"/>
      <c r="V442" s="7"/>
    </row>
    <row r="443" spans="8:22" x14ac:dyDescent="0.25">
      <c r="H443" s="7"/>
      <c r="I443" s="7"/>
      <c r="J443" s="7"/>
      <c r="K443" s="7"/>
      <c r="L443" s="7"/>
      <c r="M443" s="7"/>
      <c r="N443" s="7"/>
      <c r="O443" s="7"/>
      <c r="P443" s="7"/>
      <c r="Q443" s="7"/>
      <c r="R443" s="7"/>
      <c r="S443" s="7"/>
      <c r="T443" s="7"/>
      <c r="U443" s="7"/>
      <c r="V443" s="7"/>
    </row>
    <row r="444" spans="8:22" x14ac:dyDescent="0.25">
      <c r="H444" s="7"/>
      <c r="I444" s="7"/>
      <c r="J444" s="7"/>
      <c r="K444" s="7"/>
      <c r="L444" s="7"/>
      <c r="M444" s="7"/>
      <c r="N444" s="7"/>
      <c r="O444" s="7"/>
      <c r="P444" s="7"/>
      <c r="Q444" s="7"/>
      <c r="R444" s="7"/>
      <c r="S444" s="7"/>
      <c r="T444" s="7"/>
      <c r="U444" s="7"/>
      <c r="V444" s="7"/>
    </row>
    <row r="445" spans="8:22" x14ac:dyDescent="0.25">
      <c r="H445" s="7"/>
      <c r="I445" s="7"/>
      <c r="J445" s="7"/>
      <c r="K445" s="7"/>
      <c r="L445" s="7"/>
      <c r="M445" s="7"/>
      <c r="N445" s="7"/>
      <c r="O445" s="7"/>
      <c r="P445" s="7"/>
      <c r="Q445" s="7"/>
      <c r="R445" s="7"/>
      <c r="S445" s="7"/>
      <c r="T445" s="7"/>
      <c r="U445" s="7"/>
      <c r="V445" s="7"/>
    </row>
    <row r="446" spans="8:22" x14ac:dyDescent="0.25">
      <c r="H446" s="7"/>
      <c r="I446" s="7"/>
      <c r="J446" s="7"/>
      <c r="K446" s="7"/>
      <c r="L446" s="7"/>
      <c r="M446" s="7"/>
      <c r="N446" s="7"/>
      <c r="O446" s="7"/>
      <c r="P446" s="7"/>
      <c r="Q446" s="7"/>
      <c r="R446" s="7"/>
      <c r="S446" s="7"/>
      <c r="T446" s="7"/>
      <c r="U446" s="7"/>
      <c r="V446" s="7"/>
    </row>
    <row r="447" spans="8:22" x14ac:dyDescent="0.25">
      <c r="H447" s="7"/>
      <c r="I447" s="7"/>
      <c r="J447" s="7"/>
      <c r="K447" s="7"/>
      <c r="L447" s="7"/>
      <c r="M447" s="7"/>
      <c r="N447" s="7"/>
      <c r="O447" s="7"/>
      <c r="P447" s="7"/>
      <c r="Q447" s="7"/>
      <c r="R447" s="7"/>
      <c r="S447" s="7"/>
      <c r="T447" s="7"/>
      <c r="U447" s="7"/>
      <c r="V447" s="7"/>
    </row>
    <row r="448" spans="8:22" x14ac:dyDescent="0.25">
      <c r="H448" s="7"/>
      <c r="I448" s="7"/>
      <c r="J448" s="7"/>
      <c r="K448" s="7"/>
      <c r="L448" s="7"/>
      <c r="M448" s="7"/>
      <c r="N448" s="7"/>
      <c r="O448" s="7"/>
      <c r="P448" s="7"/>
      <c r="Q448" s="7"/>
      <c r="R448" s="7"/>
      <c r="S448" s="7"/>
      <c r="T448" s="7"/>
      <c r="U448" s="7"/>
      <c r="V448" s="7"/>
    </row>
    <row r="449" spans="8:22" x14ac:dyDescent="0.25">
      <c r="H449" s="7"/>
      <c r="I449" s="7"/>
      <c r="J449" s="7"/>
      <c r="K449" s="7"/>
      <c r="L449" s="7"/>
      <c r="M449" s="7"/>
      <c r="N449" s="7"/>
      <c r="O449" s="7"/>
      <c r="P449" s="7"/>
      <c r="Q449" s="7"/>
      <c r="R449" s="7"/>
      <c r="S449" s="7"/>
      <c r="T449" s="7"/>
      <c r="U449" s="7"/>
      <c r="V449" s="7"/>
    </row>
    <row r="450" spans="8:22" x14ac:dyDescent="0.25">
      <c r="H450" s="7"/>
      <c r="I450" s="7"/>
      <c r="J450" s="7"/>
      <c r="K450" s="7"/>
      <c r="L450" s="7"/>
      <c r="M450" s="7"/>
      <c r="N450" s="7"/>
      <c r="O450" s="7"/>
      <c r="P450" s="7"/>
      <c r="Q450" s="7"/>
      <c r="R450" s="7"/>
      <c r="S450" s="7"/>
      <c r="T450" s="7"/>
      <c r="U450" s="7"/>
      <c r="V450" s="7"/>
    </row>
    <row r="451" spans="8:22" x14ac:dyDescent="0.25">
      <c r="H451" s="7"/>
      <c r="I451" s="7"/>
      <c r="J451" s="7"/>
      <c r="K451" s="7"/>
      <c r="L451" s="7"/>
      <c r="M451" s="7"/>
      <c r="N451" s="7"/>
      <c r="O451" s="7"/>
      <c r="P451" s="7"/>
      <c r="Q451" s="7"/>
      <c r="R451" s="7"/>
      <c r="S451" s="7"/>
      <c r="T451" s="7"/>
      <c r="U451" s="7"/>
      <c r="V451" s="7"/>
    </row>
    <row r="452" spans="8:22" x14ac:dyDescent="0.25">
      <c r="H452" s="7"/>
      <c r="I452" s="7"/>
      <c r="J452" s="7"/>
      <c r="K452" s="7"/>
      <c r="L452" s="7"/>
      <c r="M452" s="7"/>
      <c r="N452" s="7"/>
      <c r="O452" s="7"/>
      <c r="P452" s="7"/>
      <c r="Q452" s="7"/>
      <c r="R452" s="7"/>
      <c r="S452" s="7"/>
      <c r="T452" s="7"/>
      <c r="U452" s="7"/>
      <c r="V452" s="7"/>
    </row>
    <row r="453" spans="8:22" x14ac:dyDescent="0.25">
      <c r="H453" s="7"/>
      <c r="I453" s="7"/>
      <c r="J453" s="7"/>
      <c r="K453" s="7"/>
      <c r="L453" s="7"/>
      <c r="M453" s="7"/>
      <c r="N453" s="7"/>
      <c r="O453" s="7"/>
      <c r="P453" s="7"/>
      <c r="Q453" s="7"/>
      <c r="R453" s="7"/>
      <c r="S453" s="7"/>
      <c r="T453" s="7"/>
      <c r="U453" s="7"/>
      <c r="V453" s="7"/>
    </row>
    <row r="454" spans="8:22" x14ac:dyDescent="0.25">
      <c r="H454" s="7"/>
      <c r="I454" s="7"/>
      <c r="J454" s="7"/>
      <c r="K454" s="7"/>
      <c r="L454" s="7"/>
      <c r="M454" s="7"/>
      <c r="N454" s="7"/>
      <c r="O454" s="7"/>
      <c r="P454" s="7"/>
      <c r="Q454" s="7"/>
      <c r="R454" s="7"/>
      <c r="S454" s="7"/>
      <c r="T454" s="7"/>
      <c r="U454" s="7"/>
      <c r="V454" s="7"/>
    </row>
    <row r="455" spans="8:22" x14ac:dyDescent="0.25">
      <c r="H455" s="7"/>
      <c r="I455" s="7"/>
      <c r="J455" s="7"/>
      <c r="K455" s="7"/>
      <c r="L455" s="7"/>
      <c r="M455" s="7"/>
      <c r="N455" s="7"/>
      <c r="O455" s="7"/>
      <c r="P455" s="7"/>
      <c r="Q455" s="7"/>
      <c r="R455" s="7"/>
      <c r="S455" s="7"/>
      <c r="T455" s="7"/>
      <c r="U455" s="7"/>
      <c r="V455" s="7"/>
    </row>
    <row r="456" spans="8:22" x14ac:dyDescent="0.25">
      <c r="H456" s="7"/>
      <c r="I456" s="7"/>
      <c r="J456" s="7"/>
      <c r="K456" s="7"/>
      <c r="L456" s="7"/>
      <c r="M456" s="7"/>
      <c r="N456" s="7"/>
      <c r="O456" s="7"/>
      <c r="P456" s="7"/>
      <c r="Q456" s="7"/>
      <c r="R456" s="7"/>
      <c r="S456" s="7"/>
      <c r="T456" s="7"/>
      <c r="U456" s="7"/>
      <c r="V456" s="7"/>
    </row>
    <row r="457" spans="8:22" x14ac:dyDescent="0.25">
      <c r="H457" s="7"/>
      <c r="I457" s="7"/>
      <c r="J457" s="7"/>
      <c r="K457" s="7"/>
      <c r="L457" s="7"/>
      <c r="M457" s="7"/>
      <c r="N457" s="7"/>
      <c r="O457" s="7"/>
      <c r="P457" s="7"/>
      <c r="Q457" s="7"/>
      <c r="R457" s="7"/>
      <c r="S457" s="7"/>
      <c r="T457" s="7"/>
      <c r="U457" s="7"/>
      <c r="V457" s="7"/>
    </row>
    <row r="458" spans="8:22" x14ac:dyDescent="0.25">
      <c r="H458" s="7"/>
      <c r="I458" s="7"/>
      <c r="J458" s="7"/>
      <c r="K458" s="7"/>
      <c r="L458" s="7"/>
      <c r="M458" s="7"/>
      <c r="N458" s="7"/>
      <c r="O458" s="7"/>
      <c r="P458" s="7"/>
      <c r="Q458" s="7"/>
      <c r="R458" s="7"/>
      <c r="S458" s="7"/>
      <c r="T458" s="7"/>
      <c r="U458" s="7"/>
      <c r="V458" s="7"/>
    </row>
    <row r="459" spans="8:22" x14ac:dyDescent="0.25">
      <c r="H459" s="7"/>
      <c r="I459" s="7"/>
      <c r="J459" s="7"/>
      <c r="K459" s="7"/>
      <c r="L459" s="7"/>
      <c r="M459" s="7"/>
      <c r="N459" s="7"/>
      <c r="O459" s="7"/>
      <c r="P459" s="7"/>
      <c r="Q459" s="7"/>
      <c r="R459" s="7"/>
      <c r="S459" s="7"/>
      <c r="T459" s="7"/>
      <c r="U459" s="7"/>
      <c r="V459" s="7"/>
    </row>
    <row r="460" spans="8:22" x14ac:dyDescent="0.25">
      <c r="H460" s="7"/>
      <c r="I460" s="7"/>
      <c r="J460" s="7"/>
      <c r="K460" s="7"/>
      <c r="L460" s="7"/>
      <c r="M460" s="7"/>
      <c r="N460" s="7"/>
      <c r="O460" s="7"/>
      <c r="P460" s="7"/>
      <c r="Q460" s="7"/>
      <c r="R460" s="7"/>
      <c r="S460" s="7"/>
      <c r="T460" s="7"/>
      <c r="U460" s="7"/>
      <c r="V460" s="7"/>
    </row>
    <row r="461" spans="8:22" x14ac:dyDescent="0.25">
      <c r="H461" s="7"/>
      <c r="I461" s="7"/>
      <c r="J461" s="7"/>
      <c r="K461" s="7"/>
      <c r="L461" s="7"/>
      <c r="M461" s="7"/>
      <c r="N461" s="7"/>
      <c r="O461" s="7"/>
      <c r="P461" s="7"/>
      <c r="Q461" s="7"/>
      <c r="R461" s="7"/>
      <c r="S461" s="7"/>
      <c r="T461" s="7"/>
      <c r="U461" s="7"/>
      <c r="V461" s="7"/>
    </row>
    <row r="462" spans="8:22" x14ac:dyDescent="0.25">
      <c r="H462" s="7"/>
      <c r="I462" s="7"/>
      <c r="J462" s="7"/>
      <c r="K462" s="7"/>
      <c r="L462" s="7"/>
      <c r="M462" s="7"/>
      <c r="N462" s="7"/>
      <c r="O462" s="7"/>
      <c r="P462" s="7"/>
      <c r="Q462" s="7"/>
      <c r="R462" s="7"/>
      <c r="S462" s="7"/>
      <c r="T462" s="7"/>
      <c r="U462" s="7"/>
      <c r="V462" s="7"/>
    </row>
    <row r="463" spans="8:22" x14ac:dyDescent="0.25">
      <c r="H463" s="7"/>
      <c r="I463" s="7"/>
      <c r="J463" s="7"/>
      <c r="K463" s="7"/>
      <c r="L463" s="7"/>
      <c r="M463" s="7"/>
      <c r="N463" s="7"/>
      <c r="O463" s="7"/>
      <c r="P463" s="7"/>
      <c r="Q463" s="7"/>
      <c r="R463" s="7"/>
      <c r="S463" s="7"/>
      <c r="T463" s="7"/>
      <c r="U463" s="7"/>
      <c r="V463" s="7"/>
    </row>
    <row r="464" spans="8:22" x14ac:dyDescent="0.25">
      <c r="H464" s="7"/>
      <c r="I464" s="7"/>
      <c r="J464" s="7"/>
      <c r="K464" s="7"/>
      <c r="L464" s="7"/>
      <c r="M464" s="7"/>
      <c r="N464" s="7"/>
      <c r="O464" s="7"/>
      <c r="P464" s="7"/>
      <c r="Q464" s="7"/>
      <c r="R464" s="7"/>
      <c r="S464" s="7"/>
      <c r="T464" s="7"/>
      <c r="U464" s="7"/>
      <c r="V464" s="7"/>
    </row>
    <row r="465" spans="8:22" x14ac:dyDescent="0.25">
      <c r="H465" s="7"/>
      <c r="I465" s="7"/>
      <c r="J465" s="7"/>
      <c r="K465" s="7"/>
      <c r="L465" s="7"/>
      <c r="M465" s="7"/>
      <c r="N465" s="7"/>
      <c r="O465" s="7"/>
      <c r="P465" s="7"/>
      <c r="Q465" s="7"/>
      <c r="R465" s="7"/>
      <c r="S465" s="7"/>
      <c r="T465" s="7"/>
      <c r="U465" s="7"/>
      <c r="V465" s="7"/>
    </row>
    <row r="466" spans="8:22" x14ac:dyDescent="0.25">
      <c r="H466" s="7"/>
      <c r="I466" s="7"/>
      <c r="J466" s="7"/>
      <c r="K466" s="7"/>
      <c r="L466" s="7"/>
      <c r="M466" s="7"/>
      <c r="N466" s="7"/>
      <c r="O466" s="7"/>
      <c r="P466" s="7"/>
      <c r="Q466" s="7"/>
      <c r="R466" s="7"/>
      <c r="S466" s="7"/>
      <c r="T466" s="7"/>
      <c r="U466" s="7"/>
      <c r="V466" s="7"/>
    </row>
    <row r="467" spans="8:22" x14ac:dyDescent="0.25">
      <c r="H467" s="7"/>
      <c r="I467" s="7"/>
      <c r="J467" s="7"/>
      <c r="K467" s="7"/>
      <c r="L467" s="7"/>
      <c r="M467" s="7"/>
      <c r="N467" s="7"/>
      <c r="O467" s="7"/>
      <c r="P467" s="7"/>
      <c r="Q467" s="7"/>
      <c r="R467" s="7"/>
      <c r="S467" s="7"/>
      <c r="T467" s="7"/>
      <c r="U467" s="7"/>
      <c r="V467" s="7"/>
    </row>
    <row r="468" spans="8:22" x14ac:dyDescent="0.25">
      <c r="H468" s="7"/>
      <c r="I468" s="7"/>
      <c r="J468" s="7"/>
      <c r="K468" s="7"/>
      <c r="L468" s="7"/>
      <c r="M468" s="7"/>
      <c r="N468" s="7"/>
      <c r="O468" s="7"/>
      <c r="P468" s="7"/>
      <c r="Q468" s="7"/>
      <c r="R468" s="7"/>
      <c r="S468" s="7"/>
      <c r="T468" s="7"/>
      <c r="U468" s="7"/>
      <c r="V468" s="7"/>
    </row>
    <row r="469" spans="8:22" x14ac:dyDescent="0.25">
      <c r="H469" s="7"/>
      <c r="I469" s="7"/>
      <c r="J469" s="7"/>
      <c r="K469" s="7"/>
      <c r="L469" s="7"/>
      <c r="M469" s="7"/>
      <c r="N469" s="7"/>
      <c r="O469" s="7"/>
      <c r="P469" s="7"/>
      <c r="Q469" s="7"/>
      <c r="R469" s="7"/>
      <c r="S469" s="7"/>
      <c r="T469" s="7"/>
      <c r="U469" s="7"/>
      <c r="V469" s="7"/>
    </row>
    <row r="470" spans="8:22" x14ac:dyDescent="0.25">
      <c r="H470" s="7"/>
      <c r="I470" s="7"/>
      <c r="J470" s="7"/>
      <c r="K470" s="7"/>
      <c r="L470" s="7"/>
      <c r="M470" s="7"/>
      <c r="N470" s="7"/>
      <c r="O470" s="7"/>
      <c r="P470" s="7"/>
      <c r="Q470" s="7"/>
      <c r="R470" s="7"/>
      <c r="S470" s="7"/>
      <c r="T470" s="7"/>
      <c r="U470" s="7"/>
      <c r="V470" s="7"/>
    </row>
    <row r="471" spans="8:22" x14ac:dyDescent="0.25">
      <c r="H471" s="7"/>
      <c r="I471" s="7"/>
      <c r="J471" s="7"/>
      <c r="K471" s="7"/>
      <c r="L471" s="7"/>
      <c r="M471" s="7"/>
      <c r="N471" s="7"/>
      <c r="O471" s="7"/>
      <c r="P471" s="7"/>
      <c r="Q471" s="7"/>
      <c r="R471" s="7"/>
      <c r="S471" s="7"/>
      <c r="T471" s="7"/>
      <c r="U471" s="7"/>
      <c r="V471" s="7"/>
    </row>
    <row r="472" spans="8:22" x14ac:dyDescent="0.25">
      <c r="H472" s="7"/>
      <c r="I472" s="7"/>
      <c r="J472" s="7"/>
      <c r="K472" s="7"/>
      <c r="L472" s="7"/>
      <c r="M472" s="7"/>
      <c r="N472" s="7"/>
      <c r="O472" s="7"/>
      <c r="P472" s="7"/>
      <c r="Q472" s="7"/>
      <c r="R472" s="7"/>
      <c r="S472" s="7"/>
      <c r="T472" s="7"/>
      <c r="U472" s="7"/>
      <c r="V472" s="7"/>
    </row>
    <row r="473" spans="8:22" x14ac:dyDescent="0.25">
      <c r="H473" s="7"/>
      <c r="I473" s="7"/>
      <c r="J473" s="7"/>
      <c r="K473" s="7"/>
      <c r="L473" s="7"/>
      <c r="M473" s="7"/>
      <c r="N473" s="7"/>
      <c r="O473" s="7"/>
      <c r="P473" s="7"/>
      <c r="Q473" s="7"/>
      <c r="R473" s="7"/>
      <c r="S473" s="7"/>
      <c r="T473" s="7"/>
      <c r="U473" s="7"/>
      <c r="V473" s="7"/>
    </row>
    <row r="474" spans="8:22" x14ac:dyDescent="0.25">
      <c r="H474" s="7"/>
      <c r="I474" s="7"/>
      <c r="J474" s="7"/>
      <c r="K474" s="7"/>
      <c r="L474" s="7"/>
      <c r="M474" s="7"/>
      <c r="N474" s="7"/>
      <c r="O474" s="7"/>
      <c r="P474" s="7"/>
      <c r="Q474" s="7"/>
      <c r="R474" s="7"/>
      <c r="S474" s="7"/>
      <c r="T474" s="7"/>
      <c r="U474" s="7"/>
      <c r="V474" s="7"/>
    </row>
    <row r="475" spans="8:22" x14ac:dyDescent="0.25">
      <c r="H475" s="7"/>
      <c r="I475" s="7"/>
      <c r="J475" s="7"/>
      <c r="K475" s="7"/>
      <c r="L475" s="7"/>
      <c r="M475" s="7"/>
      <c r="N475" s="7"/>
      <c r="O475" s="7"/>
      <c r="P475" s="7"/>
      <c r="Q475" s="7"/>
      <c r="R475" s="7"/>
      <c r="S475" s="7"/>
      <c r="T475" s="7"/>
      <c r="U475" s="7"/>
      <c r="V475" s="7"/>
    </row>
    <row r="476" spans="8:22" x14ac:dyDescent="0.25">
      <c r="H476" s="7"/>
      <c r="I476" s="7"/>
      <c r="J476" s="7"/>
      <c r="K476" s="7"/>
      <c r="L476" s="7"/>
      <c r="M476" s="7"/>
      <c r="N476" s="7"/>
      <c r="O476" s="7"/>
      <c r="P476" s="7"/>
      <c r="Q476" s="7"/>
      <c r="R476" s="7"/>
      <c r="S476" s="7"/>
      <c r="T476" s="7"/>
      <c r="U476" s="7"/>
      <c r="V476" s="7"/>
    </row>
    <row r="477" spans="8:22" x14ac:dyDescent="0.25">
      <c r="H477" s="7"/>
      <c r="I477" s="7"/>
      <c r="J477" s="7"/>
      <c r="K477" s="7"/>
      <c r="L477" s="7"/>
      <c r="M477" s="7"/>
      <c r="N477" s="7"/>
      <c r="O477" s="7"/>
      <c r="P477" s="7"/>
      <c r="Q477" s="7"/>
      <c r="R477" s="7"/>
      <c r="S477" s="7"/>
      <c r="T477" s="7"/>
      <c r="U477" s="7"/>
      <c r="V477" s="7"/>
    </row>
    <row r="478" spans="8:22" x14ac:dyDescent="0.25">
      <c r="H478" s="7"/>
      <c r="I478" s="7"/>
      <c r="J478" s="7"/>
      <c r="K478" s="7"/>
      <c r="L478" s="7"/>
      <c r="M478" s="7"/>
      <c r="N478" s="7"/>
      <c r="O478" s="7"/>
      <c r="P478" s="7"/>
      <c r="Q478" s="7"/>
      <c r="R478" s="7"/>
      <c r="S478" s="7"/>
      <c r="T478" s="7"/>
      <c r="U478" s="7"/>
      <c r="V478" s="7"/>
    </row>
    <row r="479" spans="8:22" x14ac:dyDescent="0.25">
      <c r="H479" s="7"/>
      <c r="I479" s="7"/>
      <c r="J479" s="7"/>
      <c r="K479" s="7"/>
      <c r="L479" s="7"/>
      <c r="M479" s="7"/>
      <c r="N479" s="7"/>
      <c r="O479" s="7"/>
      <c r="P479" s="7"/>
      <c r="Q479" s="7"/>
      <c r="R479" s="7"/>
      <c r="S479" s="7"/>
      <c r="T479" s="7"/>
      <c r="U479" s="7"/>
      <c r="V479" s="7"/>
    </row>
    <row r="480" spans="8:22" x14ac:dyDescent="0.25">
      <c r="H480" s="7"/>
      <c r="I480" s="7"/>
      <c r="J480" s="7"/>
      <c r="K480" s="7"/>
      <c r="L480" s="7"/>
      <c r="M480" s="7"/>
      <c r="N480" s="7"/>
      <c r="O480" s="7"/>
      <c r="P480" s="7"/>
      <c r="Q480" s="7"/>
      <c r="R480" s="7"/>
      <c r="S480" s="7"/>
      <c r="T480" s="7"/>
      <c r="U480" s="7"/>
      <c r="V480" s="7"/>
    </row>
    <row r="481" spans="8:22" x14ac:dyDescent="0.25">
      <c r="H481" s="7"/>
      <c r="I481" s="7"/>
      <c r="J481" s="7"/>
      <c r="K481" s="7"/>
      <c r="L481" s="7"/>
      <c r="M481" s="7"/>
      <c r="N481" s="7"/>
      <c r="O481" s="7"/>
      <c r="P481" s="7"/>
      <c r="Q481" s="7"/>
      <c r="R481" s="7"/>
      <c r="S481" s="7"/>
      <c r="T481" s="7"/>
      <c r="U481" s="7"/>
      <c r="V481" s="7"/>
    </row>
    <row r="482" spans="8:22" x14ac:dyDescent="0.25">
      <c r="H482" s="7"/>
      <c r="I482" s="7"/>
      <c r="J482" s="7"/>
      <c r="K482" s="7"/>
      <c r="L482" s="7"/>
      <c r="M482" s="7"/>
      <c r="N482" s="7"/>
      <c r="O482" s="7"/>
      <c r="P482" s="7"/>
      <c r="Q482" s="7"/>
      <c r="R482" s="7"/>
      <c r="S482" s="7"/>
      <c r="T482" s="7"/>
      <c r="U482" s="7"/>
      <c r="V482" s="7"/>
    </row>
    <row r="483" spans="8:22" x14ac:dyDescent="0.25">
      <c r="H483" s="7"/>
      <c r="I483" s="7"/>
      <c r="J483" s="7"/>
      <c r="K483" s="7"/>
      <c r="L483" s="7"/>
      <c r="M483" s="7"/>
      <c r="N483" s="7"/>
      <c r="O483" s="7"/>
      <c r="P483" s="7"/>
      <c r="Q483" s="7"/>
      <c r="R483" s="7"/>
      <c r="S483" s="7"/>
      <c r="T483" s="7"/>
      <c r="U483" s="7"/>
      <c r="V483" s="7"/>
    </row>
    <row r="484" spans="8:22" x14ac:dyDescent="0.25">
      <c r="H484" s="7"/>
      <c r="I484" s="7"/>
      <c r="J484" s="7"/>
      <c r="K484" s="7"/>
      <c r="L484" s="7"/>
      <c r="M484" s="7"/>
      <c r="N484" s="7"/>
      <c r="O484" s="7"/>
      <c r="P484" s="7"/>
      <c r="Q484" s="7"/>
      <c r="R484" s="7"/>
      <c r="S484" s="7"/>
      <c r="T484" s="7"/>
      <c r="U484" s="7"/>
      <c r="V484" s="7"/>
    </row>
    <row r="485" spans="8:22" x14ac:dyDescent="0.25">
      <c r="H485" s="7"/>
      <c r="I485" s="7"/>
      <c r="J485" s="7"/>
      <c r="K485" s="7"/>
      <c r="L485" s="7"/>
      <c r="M485" s="7"/>
      <c r="N485" s="7"/>
      <c r="O485" s="7"/>
      <c r="P485" s="7"/>
      <c r="Q485" s="7"/>
      <c r="R485" s="7"/>
      <c r="S485" s="7"/>
      <c r="T485" s="7"/>
      <c r="U485" s="7"/>
      <c r="V485" s="7"/>
    </row>
    <row r="486" spans="8:22" x14ac:dyDescent="0.25">
      <c r="H486" s="7"/>
      <c r="I486" s="7"/>
      <c r="J486" s="7"/>
      <c r="K486" s="7"/>
      <c r="L486" s="7"/>
      <c r="M486" s="7"/>
      <c r="N486" s="7"/>
      <c r="O486" s="7"/>
      <c r="P486" s="7"/>
      <c r="Q486" s="7"/>
      <c r="R486" s="7"/>
      <c r="S486" s="7"/>
      <c r="T486" s="7"/>
      <c r="U486" s="7"/>
      <c r="V486" s="7"/>
    </row>
    <row r="487" spans="8:22" x14ac:dyDescent="0.25">
      <c r="H487" s="7"/>
      <c r="I487" s="7"/>
      <c r="J487" s="7"/>
      <c r="K487" s="7"/>
      <c r="L487" s="7"/>
      <c r="M487" s="7"/>
      <c r="N487" s="7"/>
      <c r="O487" s="7"/>
      <c r="P487" s="7"/>
      <c r="Q487" s="7"/>
      <c r="R487" s="7"/>
      <c r="S487" s="7"/>
      <c r="T487" s="7"/>
      <c r="U487" s="7"/>
      <c r="V487" s="7"/>
    </row>
  </sheetData>
  <phoneticPr fontId="4" type="noConversion"/>
  <hyperlinks>
    <hyperlink ref="AK58" r:id="rId1" xr:uid="{DC62834D-E0B5-4358-8698-57C6EE959AFC}"/>
  </hyperlinks>
  <pageMargins left="0.19" right="0.17" top="0.22" bottom="0.26" header="0.17" footer="0.17"/>
  <pageSetup paperSize="5" scale="54" fitToHeight="0" orientation="landscape" horizontalDpi="1200" verticalDpi="1200" r:id="rId2"/>
  <headerFooter>
    <oddFooter>&amp;L&amp;D &amp;F&amp;R&amp;A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B9E9C-E67F-47E5-8890-BCC061BBA4FE}">
  <sheetPr>
    <pageSetUpPr fitToPage="1"/>
  </sheetPr>
  <dimension ref="A1:AM487"/>
  <sheetViews>
    <sheetView zoomScale="80" zoomScaleNormal="80" workbookViewId="0">
      <selection activeCell="I27" sqref="I27"/>
    </sheetView>
  </sheetViews>
  <sheetFormatPr defaultRowHeight="15" x14ac:dyDescent="0.25"/>
  <cols>
    <col min="1" max="1" width="5.42578125" customWidth="1"/>
    <col min="2" max="2" width="32.7109375" bestFit="1" customWidth="1"/>
    <col min="3" max="3" width="29.140625" customWidth="1"/>
    <col min="4" max="4" width="14.42578125" customWidth="1"/>
    <col min="5" max="5" width="1" customWidth="1"/>
    <col min="6" max="6" width="17.42578125" customWidth="1"/>
    <col min="7" max="7" width="1" customWidth="1"/>
    <col min="8" max="22" width="14.7109375" customWidth="1"/>
    <col min="23" max="23" width="1.140625" customWidth="1"/>
    <col min="24" max="24" width="1.140625" style="31" customWidth="1"/>
    <col min="27" max="27" width="35.85546875" customWidth="1"/>
    <col min="28" max="28" width="1.28515625" customWidth="1"/>
    <col min="29" max="29" width="6.7109375" customWidth="1"/>
    <col min="30" max="30" width="28.85546875" customWidth="1"/>
    <col min="31" max="31" width="33.42578125" customWidth="1"/>
    <col min="32" max="33" width="18.7109375" customWidth="1"/>
    <col min="34" max="34" width="1.42578125" customWidth="1"/>
    <col min="35" max="35" width="9.42578125" customWidth="1"/>
    <col min="36" max="36" width="36.42578125" customWidth="1"/>
    <col min="37" max="37" width="29.5703125" customWidth="1"/>
    <col min="38" max="38" width="17.7109375" customWidth="1"/>
  </cols>
  <sheetData>
    <row r="1" spans="1:39" ht="18.75" x14ac:dyDescent="0.3">
      <c r="A1" s="3"/>
      <c r="B1" s="2"/>
      <c r="C1" s="2"/>
      <c r="D1" s="2"/>
      <c r="E1" s="2"/>
      <c r="F1" s="2"/>
      <c r="G1" s="2"/>
      <c r="H1" s="1"/>
      <c r="I1" s="1"/>
      <c r="J1" s="1"/>
      <c r="K1" s="1"/>
      <c r="L1" s="1"/>
      <c r="M1" s="1"/>
      <c r="N1" s="1"/>
      <c r="O1" s="1"/>
      <c r="P1" s="1"/>
      <c r="Q1" s="1"/>
      <c r="R1" s="1"/>
      <c r="S1" s="1"/>
      <c r="T1" s="1"/>
      <c r="U1" s="1"/>
      <c r="V1" s="1"/>
      <c r="W1" s="1"/>
    </row>
    <row r="2" spans="1:39" ht="15.75" thickBot="1" x14ac:dyDescent="0.3">
      <c r="A2" s="30"/>
      <c r="B2" s="2"/>
      <c r="C2" s="2"/>
      <c r="D2" s="2"/>
      <c r="E2" s="2"/>
      <c r="F2" s="2"/>
      <c r="G2" s="2"/>
      <c r="H2" s="1"/>
      <c r="I2" s="1"/>
      <c r="J2" s="1"/>
      <c r="K2" s="1"/>
      <c r="L2" s="1"/>
      <c r="M2" s="1"/>
      <c r="N2" s="1"/>
      <c r="O2" s="1"/>
      <c r="P2" s="1"/>
      <c r="Q2" s="1"/>
      <c r="R2" s="1"/>
      <c r="S2" s="1"/>
      <c r="T2" s="1"/>
      <c r="U2" s="1"/>
      <c r="V2" s="1"/>
      <c r="W2" s="1"/>
    </row>
    <row r="3" spans="1:39" ht="16.5" thickBot="1" x14ac:dyDescent="0.3">
      <c r="A3" s="30"/>
      <c r="B3" s="2"/>
      <c r="C3" s="2"/>
      <c r="D3" s="2"/>
      <c r="E3" s="2"/>
      <c r="F3" s="2"/>
      <c r="G3" s="2"/>
      <c r="H3" s="1"/>
      <c r="I3" s="1"/>
      <c r="J3" s="1"/>
      <c r="K3" s="1"/>
      <c r="L3" s="1"/>
      <c r="M3" s="1"/>
      <c r="N3" s="1"/>
      <c r="O3" s="1"/>
      <c r="P3" s="1"/>
      <c r="Q3" s="1"/>
      <c r="R3" s="1"/>
      <c r="S3" s="1"/>
      <c r="T3" s="1"/>
      <c r="U3" s="1"/>
      <c r="V3" s="1"/>
      <c r="W3" s="1"/>
      <c r="AC3" s="67" t="s">
        <v>173</v>
      </c>
      <c r="AD3" s="68"/>
      <c r="AE3" s="68"/>
      <c r="AF3" s="68"/>
      <c r="AG3" s="69"/>
      <c r="AI3" s="67" t="s">
        <v>174</v>
      </c>
      <c r="AJ3" s="68"/>
      <c r="AK3" s="71"/>
      <c r="AL3" s="70"/>
      <c r="AM3" s="80"/>
    </row>
    <row r="4" spans="1:39" ht="4.1500000000000004" customHeight="1" thickBot="1" x14ac:dyDescent="0.3">
      <c r="AC4" s="52"/>
      <c r="AG4" s="53"/>
      <c r="AI4" s="52"/>
      <c r="AM4" s="53"/>
    </row>
    <row r="5" spans="1:39" ht="15.75" thickBot="1" x14ac:dyDescent="0.3">
      <c r="AC5" s="45" t="s">
        <v>137</v>
      </c>
      <c r="AD5" s="46"/>
      <c r="AE5" s="46"/>
      <c r="AF5" s="46"/>
      <c r="AG5" s="47"/>
      <c r="AI5" s="109"/>
      <c r="AJ5" s="110"/>
      <c r="AK5" s="110"/>
      <c r="AL5" s="110"/>
      <c r="AM5" s="111"/>
    </row>
    <row r="6" spans="1:39" ht="18.75" x14ac:dyDescent="0.3">
      <c r="A6" s="3"/>
      <c r="B6" s="2"/>
      <c r="C6" s="2"/>
      <c r="D6" s="2"/>
      <c r="E6" s="2"/>
      <c r="F6" s="2"/>
      <c r="G6" s="2"/>
      <c r="H6" s="1"/>
      <c r="I6" s="1"/>
      <c r="J6" s="1"/>
      <c r="K6" s="1"/>
      <c r="L6" s="1"/>
      <c r="M6" s="1"/>
      <c r="N6" s="1"/>
      <c r="O6" s="1"/>
      <c r="P6" s="1"/>
      <c r="Q6" s="1"/>
      <c r="R6" s="1"/>
      <c r="S6" s="1"/>
      <c r="T6" s="1"/>
      <c r="U6" s="1"/>
      <c r="V6" s="1"/>
      <c r="AC6" s="50" t="s">
        <v>138</v>
      </c>
      <c r="AD6" s="72"/>
      <c r="AE6" s="72"/>
      <c r="AF6" s="87"/>
      <c r="AG6" s="51"/>
      <c r="AI6" s="109"/>
      <c r="AJ6" s="110"/>
      <c r="AK6" s="110"/>
      <c r="AL6" s="110"/>
      <c r="AM6" s="111"/>
    </row>
    <row r="7" spans="1:39" ht="18.75" x14ac:dyDescent="0.3">
      <c r="A7" s="3" t="str">
        <f>'Charter #1'!A7</f>
        <v>School District Name</v>
      </c>
      <c r="B7" s="1"/>
      <c r="C7" s="1"/>
      <c r="D7" s="30"/>
      <c r="E7" s="1"/>
      <c r="F7" s="30"/>
      <c r="G7" s="1"/>
      <c r="H7" s="131"/>
      <c r="I7" s="131"/>
      <c r="J7" s="131"/>
      <c r="K7" s="131"/>
      <c r="L7" s="131"/>
      <c r="M7" s="131"/>
      <c r="N7" s="131"/>
      <c r="O7" s="131"/>
      <c r="P7" s="131"/>
      <c r="Q7" s="131"/>
      <c r="R7" s="131"/>
      <c r="S7" s="131"/>
      <c r="T7" s="131"/>
      <c r="U7" s="1"/>
      <c r="V7" s="1"/>
      <c r="AC7" s="52" t="s">
        <v>139</v>
      </c>
      <c r="AF7" s="49"/>
      <c r="AG7" s="53"/>
      <c r="AI7" s="109"/>
      <c r="AJ7" s="110"/>
      <c r="AK7" s="110"/>
      <c r="AL7" s="110"/>
      <c r="AM7" s="111"/>
    </row>
    <row r="8" spans="1:39" x14ac:dyDescent="0.25">
      <c r="A8" s="30" t="s">
        <v>1</v>
      </c>
      <c r="B8" s="1"/>
      <c r="C8" s="1"/>
      <c r="D8" s="30"/>
      <c r="E8" s="1"/>
      <c r="F8" s="30"/>
      <c r="G8" s="1"/>
      <c r="H8" s="131"/>
      <c r="I8" s="131"/>
      <c r="J8" s="131"/>
      <c r="K8" s="131"/>
      <c r="L8" s="131"/>
      <c r="M8" s="131"/>
      <c r="N8" s="131"/>
      <c r="O8" s="131"/>
      <c r="P8" s="131"/>
      <c r="Q8" s="131"/>
      <c r="R8" s="131"/>
      <c r="S8" s="131"/>
      <c r="T8" s="131"/>
      <c r="U8" s="1"/>
      <c r="V8" s="1"/>
      <c r="AC8" s="52" t="s">
        <v>140</v>
      </c>
      <c r="AF8">
        <f>AF6*AF7</f>
        <v>0</v>
      </c>
      <c r="AG8" s="53"/>
      <c r="AI8" s="109"/>
      <c r="AJ8" s="110"/>
      <c r="AK8" s="110"/>
      <c r="AL8" s="110"/>
      <c r="AM8" s="111"/>
    </row>
    <row r="9" spans="1:39" x14ac:dyDescent="0.25">
      <c r="A9" s="30" t="str">
        <f>'Charter #1'!A9</f>
        <v>Fiscal Year</v>
      </c>
      <c r="B9" s="1"/>
      <c r="C9" s="1"/>
      <c r="D9" s="30"/>
      <c r="E9" s="1"/>
      <c r="F9" s="30"/>
      <c r="G9" s="1"/>
      <c r="H9" s="131"/>
      <c r="I9" s="131"/>
      <c r="J9" s="131"/>
      <c r="K9" s="131"/>
      <c r="L9" s="131"/>
      <c r="M9" s="131"/>
      <c r="N9" s="131"/>
      <c r="O9" s="131"/>
      <c r="P9" s="131"/>
      <c r="Q9" s="131"/>
      <c r="R9" s="131"/>
      <c r="S9" s="131"/>
      <c r="T9" s="131"/>
      <c r="U9" s="1"/>
      <c r="V9" s="1"/>
      <c r="AC9" s="52" t="s">
        <v>141</v>
      </c>
      <c r="AF9" s="48"/>
      <c r="AG9" s="53"/>
      <c r="AI9" s="109"/>
      <c r="AJ9" s="110"/>
      <c r="AK9" s="110"/>
      <c r="AL9" s="110"/>
      <c r="AM9" s="111"/>
    </row>
    <row r="10" spans="1:39" ht="15.75" thickBot="1" x14ac:dyDescent="0.3">
      <c r="D10" s="9"/>
      <c r="F10" s="9"/>
      <c r="H10" s="96"/>
      <c r="I10" s="96"/>
      <c r="J10" s="96"/>
      <c r="K10" s="96"/>
      <c r="L10" s="96"/>
      <c r="M10" s="96"/>
      <c r="N10" s="96"/>
      <c r="O10" s="96"/>
      <c r="P10" s="96"/>
      <c r="Q10" s="96"/>
      <c r="R10" s="96"/>
      <c r="S10" s="96"/>
      <c r="T10" s="96"/>
      <c r="AC10" s="52" t="s">
        <v>142</v>
      </c>
      <c r="AG10" s="54">
        <f>AF8+AF9</f>
        <v>0</v>
      </c>
      <c r="AI10" s="109"/>
      <c r="AJ10" s="110"/>
      <c r="AK10" s="110"/>
      <c r="AL10" s="110"/>
      <c r="AM10" s="111"/>
    </row>
    <row r="11" spans="1:39" ht="16.5" thickTop="1" thickBot="1" x14ac:dyDescent="0.3">
      <c r="D11" s="9"/>
      <c r="F11" s="9"/>
      <c r="H11" s="97"/>
      <c r="I11" s="97"/>
      <c r="J11" s="97"/>
      <c r="K11" s="97"/>
      <c r="L11" s="97"/>
      <c r="M11" s="97"/>
      <c r="N11" s="97"/>
      <c r="O11" s="97"/>
      <c r="P11" s="97"/>
      <c r="Q11" s="97"/>
      <c r="R11" s="97"/>
      <c r="S11" s="97"/>
      <c r="T11" s="97"/>
      <c r="AC11" s="55"/>
      <c r="AD11" s="56"/>
      <c r="AE11" s="56"/>
      <c r="AF11" s="56"/>
      <c r="AG11" s="57"/>
      <c r="AI11" s="109"/>
      <c r="AJ11" s="110"/>
      <c r="AK11" s="110"/>
      <c r="AL11" s="110"/>
      <c r="AM11" s="111"/>
    </row>
    <row r="12" spans="1:39" ht="15.75" thickBot="1" x14ac:dyDescent="0.3">
      <c r="D12" s="9"/>
      <c r="F12" s="9" t="s">
        <v>21</v>
      </c>
      <c r="H12" s="95"/>
      <c r="I12" s="95"/>
      <c r="J12" s="95"/>
      <c r="K12" s="95"/>
      <c r="L12" s="95"/>
      <c r="M12" s="95"/>
      <c r="N12" s="95"/>
      <c r="O12" s="95"/>
      <c r="P12" s="95"/>
      <c r="Q12" s="95"/>
      <c r="R12" s="95"/>
      <c r="S12" s="95"/>
      <c r="T12" s="95"/>
      <c r="AC12" s="109"/>
      <c r="AD12" s="110"/>
      <c r="AE12" s="110"/>
      <c r="AF12" s="110"/>
      <c r="AG12" s="111"/>
      <c r="AI12" s="109"/>
      <c r="AJ12" s="110"/>
      <c r="AK12" s="110"/>
      <c r="AL12" s="110"/>
      <c r="AM12" s="111"/>
    </row>
    <row r="13" spans="1:39" ht="15.75" thickBot="1" x14ac:dyDescent="0.3">
      <c r="D13" s="9"/>
      <c r="F13" s="9" t="s">
        <v>20</v>
      </c>
      <c r="H13" s="12"/>
      <c r="I13" s="12"/>
      <c r="J13" s="12"/>
      <c r="K13" s="12"/>
      <c r="L13" s="12"/>
      <c r="M13" s="12"/>
      <c r="N13" s="12"/>
      <c r="O13" s="12"/>
      <c r="P13" s="12"/>
      <c r="Q13" s="12"/>
      <c r="R13" s="12"/>
      <c r="S13" s="12"/>
      <c r="T13" s="12"/>
      <c r="AC13" s="109"/>
      <c r="AD13" s="110"/>
      <c r="AE13" s="110"/>
      <c r="AF13" s="110"/>
      <c r="AG13" s="111"/>
      <c r="AI13" s="109"/>
      <c r="AJ13" s="110"/>
      <c r="AK13" s="110"/>
      <c r="AL13" s="110"/>
      <c r="AM13" s="111"/>
    </row>
    <row r="14" spans="1:39" ht="2.4500000000000002" customHeight="1" thickBot="1" x14ac:dyDescent="0.3">
      <c r="H14" s="34"/>
      <c r="I14" s="34"/>
      <c r="J14" s="34"/>
      <c r="K14" s="34"/>
      <c r="L14" s="34"/>
      <c r="M14" s="34"/>
      <c r="N14" s="34"/>
      <c r="O14" s="34"/>
      <c r="P14" s="34"/>
      <c r="Q14" s="34"/>
      <c r="R14" s="34"/>
      <c r="S14" s="34"/>
      <c r="T14" s="34"/>
      <c r="AC14" s="52"/>
      <c r="AG14" s="53"/>
      <c r="AI14" s="109"/>
      <c r="AJ14" s="110"/>
      <c r="AK14" s="110"/>
      <c r="AL14" s="110"/>
      <c r="AM14" s="111"/>
    </row>
    <row r="15" spans="1:39" s="4" customFormat="1" ht="45.75" thickBot="1" x14ac:dyDescent="0.3">
      <c r="B15" s="5" t="s">
        <v>3</v>
      </c>
      <c r="C15" s="5" t="s">
        <v>17</v>
      </c>
      <c r="D15" s="6" t="s">
        <v>129</v>
      </c>
      <c r="F15" s="6" t="s">
        <v>130</v>
      </c>
      <c r="H15" s="5" t="s">
        <v>4</v>
      </c>
      <c r="I15" s="5" t="s">
        <v>5</v>
      </c>
      <c r="J15" s="5" t="s">
        <v>6</v>
      </c>
      <c r="K15" s="5" t="s">
        <v>7</v>
      </c>
      <c r="L15" s="5" t="s">
        <v>8</v>
      </c>
      <c r="M15" s="5" t="s">
        <v>9</v>
      </c>
      <c r="N15" s="5" t="s">
        <v>10</v>
      </c>
      <c r="O15" s="6" t="s">
        <v>18</v>
      </c>
      <c r="P15" s="5" t="s">
        <v>11</v>
      </c>
      <c r="Q15" s="5" t="s">
        <v>12</v>
      </c>
      <c r="R15" s="5" t="s">
        <v>13</v>
      </c>
      <c r="S15" s="5" t="s">
        <v>14</v>
      </c>
      <c r="T15" s="5" t="s">
        <v>15</v>
      </c>
      <c r="U15" s="5" t="s">
        <v>16</v>
      </c>
      <c r="V15" s="6" t="s">
        <v>19</v>
      </c>
      <c r="X15" s="32"/>
      <c r="AC15" s="45" t="s">
        <v>175</v>
      </c>
      <c r="AD15" s="46"/>
      <c r="AE15" s="46"/>
      <c r="AF15" s="46"/>
      <c r="AG15" s="47"/>
      <c r="AI15" s="112"/>
      <c r="AJ15" s="113"/>
      <c r="AK15" s="113"/>
      <c r="AL15" s="113"/>
      <c r="AM15" s="114"/>
    </row>
    <row r="16" spans="1:39" s="4" customFormat="1" ht="15.75" thickBot="1" x14ac:dyDescent="0.3">
      <c r="A16" s="10" t="s">
        <v>26</v>
      </c>
      <c r="H16" s="35"/>
      <c r="I16" s="35"/>
      <c r="J16" s="35"/>
      <c r="K16" s="35"/>
      <c r="L16" s="35"/>
      <c r="M16" s="35"/>
      <c r="N16" s="35"/>
      <c r="O16" s="36"/>
      <c r="P16" s="35"/>
      <c r="Q16" s="35"/>
      <c r="R16" s="35"/>
      <c r="S16" s="35"/>
      <c r="T16" s="35"/>
      <c r="U16" s="35"/>
      <c r="V16" s="36"/>
      <c r="X16" s="32"/>
      <c r="AA16" s="41" t="s">
        <v>132</v>
      </c>
      <c r="AC16" s="52"/>
      <c r="AD16"/>
      <c r="AE16"/>
      <c r="AF16" s="81" t="s">
        <v>160</v>
      </c>
      <c r="AG16" s="82" t="s">
        <v>177</v>
      </c>
      <c r="AI16" s="112"/>
      <c r="AJ16" s="113"/>
      <c r="AK16" s="113"/>
      <c r="AL16" s="113"/>
      <c r="AM16" s="114"/>
    </row>
    <row r="17" spans="1:39" ht="15.75" thickBot="1" x14ac:dyDescent="0.3">
      <c r="B17" t="s">
        <v>23</v>
      </c>
      <c r="C17" t="s">
        <v>207</v>
      </c>
      <c r="D17" s="11"/>
      <c r="F17" s="11">
        <f>D17/12</f>
        <v>0</v>
      </c>
      <c r="H17" s="43"/>
      <c r="I17" s="43"/>
      <c r="J17" s="43"/>
      <c r="K17" s="43"/>
      <c r="L17" s="43"/>
      <c r="M17" s="43"/>
      <c r="N17" s="43"/>
      <c r="O17" s="43"/>
      <c r="P17" s="43"/>
      <c r="Q17" s="43"/>
      <c r="R17" s="43"/>
      <c r="S17" s="43"/>
      <c r="T17" s="43"/>
      <c r="U17" s="43">
        <f t="shared" ref="U17:U20" si="0">SUM(H17:T17)</f>
        <v>0</v>
      </c>
      <c r="V17" s="43">
        <f t="shared" ref="V17:V20" si="1">D17-U17</f>
        <v>0</v>
      </c>
      <c r="AA17" s="34" t="s">
        <v>133</v>
      </c>
      <c r="AC17" s="52" t="s">
        <v>178</v>
      </c>
      <c r="AE17" t="s">
        <v>179</v>
      </c>
      <c r="AF17" s="73" t="s">
        <v>162</v>
      </c>
      <c r="AG17" s="64"/>
      <c r="AI17" s="109"/>
      <c r="AJ17" s="110"/>
      <c r="AK17" s="110"/>
      <c r="AL17" s="110"/>
      <c r="AM17" s="111"/>
    </row>
    <row r="18" spans="1:39" ht="15.75" thickBot="1" x14ac:dyDescent="0.3">
      <c r="B18" t="s">
        <v>24</v>
      </c>
      <c r="C18" t="s">
        <v>207</v>
      </c>
      <c r="D18" s="11"/>
      <c r="F18" s="11">
        <f t="shared" ref="F18:F20" si="2">D18/12</f>
        <v>0</v>
      </c>
      <c r="H18" s="43"/>
      <c r="I18" s="43"/>
      <c r="J18" s="43"/>
      <c r="K18" s="43"/>
      <c r="L18" s="43"/>
      <c r="M18" s="43"/>
      <c r="N18" s="43"/>
      <c r="O18" s="43"/>
      <c r="P18" s="43"/>
      <c r="Q18" s="43"/>
      <c r="R18" s="43"/>
      <c r="S18" s="43"/>
      <c r="T18" s="43"/>
      <c r="U18" s="43">
        <f t="shared" si="0"/>
        <v>0</v>
      </c>
      <c r="V18" s="43">
        <f t="shared" si="1"/>
        <v>0</v>
      </c>
      <c r="AA18" s="34" t="s">
        <v>134</v>
      </c>
      <c r="AC18" s="52"/>
      <c r="AD18" t="s">
        <v>217</v>
      </c>
      <c r="AE18" t="s">
        <v>180</v>
      </c>
      <c r="AF18" s="73"/>
      <c r="AG18" s="64" t="s">
        <v>162</v>
      </c>
      <c r="AI18" s="109"/>
      <c r="AJ18" s="110"/>
      <c r="AK18" s="110"/>
      <c r="AL18" s="110"/>
      <c r="AM18" s="111"/>
    </row>
    <row r="19" spans="1:39" ht="15.75" thickBot="1" x14ac:dyDescent="0.3">
      <c r="B19" t="s">
        <v>25</v>
      </c>
      <c r="C19" t="s">
        <v>207</v>
      </c>
      <c r="D19" s="11"/>
      <c r="F19" s="11">
        <f t="shared" si="2"/>
        <v>0</v>
      </c>
      <c r="H19" s="43"/>
      <c r="I19" s="43"/>
      <c r="J19" s="43"/>
      <c r="K19" s="43"/>
      <c r="L19" s="43"/>
      <c r="M19" s="43"/>
      <c r="N19" s="43"/>
      <c r="O19" s="43"/>
      <c r="P19" s="43"/>
      <c r="Q19" s="43"/>
      <c r="R19" s="43"/>
      <c r="S19" s="43"/>
      <c r="T19" s="43"/>
      <c r="U19" s="43">
        <f t="shared" si="0"/>
        <v>0</v>
      </c>
      <c r="V19" s="43">
        <f t="shared" si="1"/>
        <v>0</v>
      </c>
      <c r="AA19" s="34" t="s">
        <v>135</v>
      </c>
      <c r="AC19" s="52"/>
      <c r="AD19" t="s">
        <v>181</v>
      </c>
      <c r="AE19" t="s">
        <v>182</v>
      </c>
      <c r="AF19" s="73"/>
      <c r="AG19" s="64" t="s">
        <v>162</v>
      </c>
      <c r="AI19" s="109"/>
      <c r="AJ19" s="110"/>
      <c r="AK19" s="110"/>
      <c r="AL19" s="110"/>
      <c r="AM19" s="111"/>
    </row>
    <row r="20" spans="1:39" ht="15.75" thickBot="1" x14ac:dyDescent="0.3">
      <c r="B20" t="s">
        <v>27</v>
      </c>
      <c r="C20" t="s">
        <v>28</v>
      </c>
      <c r="D20" s="11"/>
      <c r="F20" s="11">
        <f t="shared" si="2"/>
        <v>0</v>
      </c>
      <c r="H20" s="44"/>
      <c r="I20" s="44"/>
      <c r="J20" s="44"/>
      <c r="K20" s="44"/>
      <c r="L20" s="44"/>
      <c r="M20" s="44"/>
      <c r="N20" s="44"/>
      <c r="O20" s="44"/>
      <c r="P20" s="44"/>
      <c r="Q20" s="44"/>
      <c r="R20" s="44"/>
      <c r="S20" s="44"/>
      <c r="T20" s="44"/>
      <c r="U20" s="44">
        <f t="shared" si="0"/>
        <v>0</v>
      </c>
      <c r="V20" s="44">
        <f t="shared" si="1"/>
        <v>0</v>
      </c>
      <c r="AA20" s="42" t="s">
        <v>136</v>
      </c>
      <c r="AC20" s="52"/>
      <c r="AD20" t="s">
        <v>183</v>
      </c>
      <c r="AE20" t="s">
        <v>185</v>
      </c>
      <c r="AF20" s="73"/>
      <c r="AG20" s="64" t="s">
        <v>162</v>
      </c>
      <c r="AI20" s="109"/>
      <c r="AJ20" s="110"/>
      <c r="AK20" s="110"/>
      <c r="AL20" s="110"/>
      <c r="AM20" s="111"/>
    </row>
    <row r="21" spans="1:39" x14ac:dyDescent="0.25">
      <c r="B21" s="8" t="s">
        <v>39</v>
      </c>
      <c r="D21" s="7">
        <f>SUM(D17:D20)</f>
        <v>0</v>
      </c>
      <c r="F21" s="7">
        <f>SUM(F17:F20)</f>
        <v>0</v>
      </c>
      <c r="H21" s="37">
        <f t="shared" ref="H21:V21" si="3">SUM(H17:H20)</f>
        <v>0</v>
      </c>
      <c r="I21" s="37">
        <f t="shared" si="3"/>
        <v>0</v>
      </c>
      <c r="J21" s="37">
        <f t="shared" si="3"/>
        <v>0</v>
      </c>
      <c r="K21" s="37">
        <f t="shared" si="3"/>
        <v>0</v>
      </c>
      <c r="L21" s="37">
        <f t="shared" si="3"/>
        <v>0</v>
      </c>
      <c r="M21" s="37">
        <f t="shared" si="3"/>
        <v>0</v>
      </c>
      <c r="N21" s="37">
        <f t="shared" si="3"/>
        <v>0</v>
      </c>
      <c r="O21" s="37">
        <f t="shared" si="3"/>
        <v>0</v>
      </c>
      <c r="P21" s="37">
        <f t="shared" si="3"/>
        <v>0</v>
      </c>
      <c r="Q21" s="37">
        <f t="shared" si="3"/>
        <v>0</v>
      </c>
      <c r="R21" s="37">
        <f t="shared" si="3"/>
        <v>0</v>
      </c>
      <c r="S21" s="37">
        <f t="shared" si="3"/>
        <v>0</v>
      </c>
      <c r="T21" s="37">
        <f t="shared" si="3"/>
        <v>0</v>
      </c>
      <c r="U21" s="37">
        <f t="shared" si="3"/>
        <v>0</v>
      </c>
      <c r="V21" s="37">
        <f t="shared" si="3"/>
        <v>0</v>
      </c>
      <c r="AC21" s="52"/>
      <c r="AD21" t="s">
        <v>184</v>
      </c>
      <c r="AE21" t="s">
        <v>186</v>
      </c>
      <c r="AF21" s="73"/>
      <c r="AG21" s="64" t="s">
        <v>162</v>
      </c>
      <c r="AI21" s="109"/>
      <c r="AJ21" s="110"/>
      <c r="AK21" s="110"/>
      <c r="AL21" s="110"/>
      <c r="AM21" s="111"/>
    </row>
    <row r="22" spans="1:39" ht="6.6" customHeight="1" x14ac:dyDescent="0.25">
      <c r="D22" s="7"/>
      <c r="F22" s="7"/>
      <c r="H22" s="37"/>
      <c r="I22" s="37"/>
      <c r="J22" s="37"/>
      <c r="K22" s="37"/>
      <c r="L22" s="37"/>
      <c r="M22" s="37"/>
      <c r="N22" s="37"/>
      <c r="O22" s="37"/>
      <c r="P22" s="37"/>
      <c r="Q22" s="37"/>
      <c r="R22" s="37"/>
      <c r="S22" s="37"/>
      <c r="T22" s="37"/>
      <c r="U22" s="37"/>
      <c r="V22" s="37"/>
      <c r="AC22" s="52"/>
      <c r="AG22" s="53"/>
      <c r="AI22" s="109"/>
      <c r="AJ22" s="110"/>
      <c r="AK22" s="110"/>
      <c r="AL22" s="110"/>
      <c r="AM22" s="111"/>
    </row>
    <row r="23" spans="1:39" ht="15.75" thickBot="1" x14ac:dyDescent="0.3">
      <c r="A23" s="8" t="s">
        <v>29</v>
      </c>
      <c r="D23" s="7"/>
      <c r="F23" s="7"/>
      <c r="H23" s="37"/>
      <c r="I23" s="37"/>
      <c r="J23" s="37"/>
      <c r="K23" s="37"/>
      <c r="L23" s="37"/>
      <c r="M23" s="37"/>
      <c r="N23" s="37"/>
      <c r="O23" s="37"/>
      <c r="P23" s="37"/>
      <c r="Q23" s="37"/>
      <c r="R23" s="37"/>
      <c r="S23" s="37"/>
      <c r="T23" s="37"/>
      <c r="U23" s="37"/>
      <c r="V23" s="37"/>
      <c r="AC23" s="52" t="s">
        <v>178</v>
      </c>
      <c r="AE23" t="s">
        <v>188</v>
      </c>
      <c r="AF23" s="73" t="s">
        <v>162</v>
      </c>
      <c r="AG23" s="64"/>
      <c r="AI23" s="109"/>
      <c r="AJ23" s="110"/>
      <c r="AK23" s="110"/>
      <c r="AL23" s="110"/>
      <c r="AM23" s="111"/>
    </row>
    <row r="24" spans="1:39" ht="15.75" thickBot="1" x14ac:dyDescent="0.3">
      <c r="B24" t="s">
        <v>22</v>
      </c>
      <c r="C24" t="s">
        <v>80</v>
      </c>
      <c r="D24" s="11"/>
      <c r="F24" s="11">
        <f t="shared" ref="F24:F36" si="4">D24/12</f>
        <v>0</v>
      </c>
      <c r="H24" s="43"/>
      <c r="I24" s="43"/>
      <c r="J24" s="43"/>
      <c r="K24" s="43"/>
      <c r="L24" s="43"/>
      <c r="M24" s="43"/>
      <c r="N24" s="43"/>
      <c r="O24" s="43"/>
      <c r="P24" s="43"/>
      <c r="Q24" s="43"/>
      <c r="R24" s="43"/>
      <c r="S24" s="43"/>
      <c r="T24" s="43"/>
      <c r="U24" s="43">
        <f t="shared" ref="U24:U27" si="5">SUM(H24:T24)</f>
        <v>0</v>
      </c>
      <c r="V24" s="43">
        <f t="shared" ref="V24:V27" si="6">D24-U24</f>
        <v>0</v>
      </c>
      <c r="AC24" s="52"/>
      <c r="AD24" t="s">
        <v>187</v>
      </c>
      <c r="AE24" t="s">
        <v>189</v>
      </c>
      <c r="AF24" s="73"/>
      <c r="AG24" s="64" t="s">
        <v>162</v>
      </c>
      <c r="AI24" s="109"/>
      <c r="AJ24" s="110"/>
      <c r="AK24" s="110"/>
      <c r="AL24" s="110"/>
      <c r="AM24" s="111"/>
    </row>
    <row r="25" spans="1:39" ht="15.75" thickBot="1" x14ac:dyDescent="0.3">
      <c r="B25" s="29" t="s">
        <v>244</v>
      </c>
      <c r="C25" t="s">
        <v>80</v>
      </c>
      <c r="D25" s="11"/>
      <c r="F25" s="11">
        <f t="shared" si="4"/>
        <v>0</v>
      </c>
      <c r="H25" s="43"/>
      <c r="I25" s="43"/>
      <c r="J25" s="43"/>
      <c r="K25" s="43"/>
      <c r="L25" s="43"/>
      <c r="M25" s="43"/>
      <c r="N25" s="43"/>
      <c r="O25" s="43"/>
      <c r="P25" s="43"/>
      <c r="Q25" s="43"/>
      <c r="R25" s="43"/>
      <c r="S25" s="43"/>
      <c r="T25" s="43"/>
      <c r="U25" s="43"/>
      <c r="V25" s="43"/>
      <c r="AC25" s="52"/>
      <c r="AF25" s="73"/>
      <c r="AG25" s="64"/>
      <c r="AI25" s="109"/>
      <c r="AJ25" s="110"/>
      <c r="AK25" s="110"/>
      <c r="AL25" s="110"/>
      <c r="AM25" s="111"/>
    </row>
    <row r="26" spans="1:39" ht="15.75" thickBot="1" x14ac:dyDescent="0.3">
      <c r="B26" t="s">
        <v>86</v>
      </c>
      <c r="C26" t="s">
        <v>214</v>
      </c>
      <c r="D26" s="11"/>
      <c r="F26" s="11">
        <f t="shared" si="4"/>
        <v>0</v>
      </c>
      <c r="H26" s="43"/>
      <c r="I26" s="43"/>
      <c r="J26" s="43"/>
      <c r="K26" s="43"/>
      <c r="L26" s="43"/>
      <c r="M26" s="43"/>
      <c r="N26" s="43"/>
      <c r="O26" s="43"/>
      <c r="P26" s="43"/>
      <c r="Q26" s="43"/>
      <c r="R26" s="43"/>
      <c r="S26" s="43"/>
      <c r="T26" s="43"/>
      <c r="U26" s="43">
        <f t="shared" si="5"/>
        <v>0</v>
      </c>
      <c r="V26" s="43">
        <f t="shared" si="6"/>
        <v>0</v>
      </c>
      <c r="AC26" s="75" t="s">
        <v>190</v>
      </c>
      <c r="AD26" s="76"/>
      <c r="AE26" s="76"/>
      <c r="AF26" s="76"/>
      <c r="AG26" s="77"/>
      <c r="AI26" s="109"/>
      <c r="AJ26" s="110"/>
      <c r="AK26" s="110"/>
      <c r="AL26" s="110"/>
      <c r="AM26" s="111"/>
    </row>
    <row r="27" spans="1:39" ht="15.75" thickBot="1" x14ac:dyDescent="0.3">
      <c r="B27" t="s">
        <v>31</v>
      </c>
      <c r="C27" t="s">
        <v>85</v>
      </c>
      <c r="D27" s="11"/>
      <c r="F27" s="11">
        <f t="shared" si="4"/>
        <v>0</v>
      </c>
      <c r="H27" s="43"/>
      <c r="I27" s="43"/>
      <c r="J27" s="43"/>
      <c r="K27" s="43"/>
      <c r="L27" s="43"/>
      <c r="M27" s="43"/>
      <c r="N27" s="43"/>
      <c r="O27" s="43"/>
      <c r="P27" s="43"/>
      <c r="Q27" s="43"/>
      <c r="R27" s="43"/>
      <c r="S27" s="43"/>
      <c r="T27" s="43"/>
      <c r="U27" s="43">
        <f t="shared" si="5"/>
        <v>0</v>
      </c>
      <c r="V27" s="43">
        <f t="shared" si="6"/>
        <v>0</v>
      </c>
      <c r="AC27" s="119"/>
      <c r="AD27" s="120"/>
      <c r="AE27" s="120"/>
      <c r="AF27" s="120"/>
      <c r="AG27" s="121"/>
      <c r="AI27" s="109"/>
      <c r="AJ27" s="110"/>
      <c r="AK27" s="110"/>
      <c r="AL27" s="110"/>
      <c r="AM27" s="111"/>
    </row>
    <row r="28" spans="1:39" ht="15.75" thickBot="1" x14ac:dyDescent="0.3">
      <c r="B28" t="s">
        <v>32</v>
      </c>
      <c r="C28" t="s">
        <v>82</v>
      </c>
      <c r="D28" s="11"/>
      <c r="F28" s="11">
        <f t="shared" si="4"/>
        <v>0</v>
      </c>
      <c r="H28" s="43"/>
      <c r="I28" s="43"/>
      <c r="J28" s="43"/>
      <c r="K28" s="43"/>
      <c r="L28" s="43"/>
      <c r="M28" s="43"/>
      <c r="N28" s="43"/>
      <c r="O28" s="43"/>
      <c r="P28" s="43"/>
      <c r="Q28" s="43"/>
      <c r="R28" s="43"/>
      <c r="S28" s="43"/>
      <c r="T28" s="43"/>
      <c r="U28" s="43">
        <f>SUM(H28:T28)</f>
        <v>0</v>
      </c>
      <c r="V28" s="43">
        <f>D28-U28</f>
        <v>0</v>
      </c>
      <c r="AA28" s="41" t="s">
        <v>132</v>
      </c>
      <c r="AC28" s="122"/>
      <c r="AD28" s="123"/>
      <c r="AE28" s="123"/>
      <c r="AF28" s="123"/>
      <c r="AG28" s="124"/>
      <c r="AI28" s="109"/>
      <c r="AJ28" s="110"/>
      <c r="AK28" s="110"/>
      <c r="AL28" s="110"/>
      <c r="AM28" s="111"/>
    </row>
    <row r="29" spans="1:39" ht="15.75" thickBot="1" x14ac:dyDescent="0.3">
      <c r="B29" t="s">
        <v>44</v>
      </c>
      <c r="C29" t="s">
        <v>81</v>
      </c>
      <c r="D29" s="11"/>
      <c r="F29" s="11">
        <f t="shared" si="4"/>
        <v>0</v>
      </c>
      <c r="H29" s="43"/>
      <c r="I29" s="43"/>
      <c r="J29" s="43"/>
      <c r="K29" s="43"/>
      <c r="L29" s="43"/>
      <c r="M29" s="43"/>
      <c r="N29" s="43"/>
      <c r="O29" s="43"/>
      <c r="P29" s="43"/>
      <c r="Q29" s="43"/>
      <c r="R29" s="43"/>
      <c r="S29" s="43"/>
      <c r="T29" s="43"/>
      <c r="U29" s="43">
        <f t="shared" ref="U29:U37" si="7">SUM(H29:T29)</f>
        <v>0</v>
      </c>
      <c r="V29" s="43">
        <f t="shared" ref="V29:V37" si="8">D29-U29</f>
        <v>0</v>
      </c>
      <c r="AA29" s="34" t="s">
        <v>133</v>
      </c>
      <c r="AC29" s="45" t="s">
        <v>191</v>
      </c>
      <c r="AD29" s="46"/>
      <c r="AE29" s="46"/>
      <c r="AF29" s="46"/>
      <c r="AG29" s="47"/>
      <c r="AI29" s="45" t="s">
        <v>201</v>
      </c>
      <c r="AJ29" s="46"/>
      <c r="AK29" s="46"/>
      <c r="AL29" s="46"/>
      <c r="AM29" s="47"/>
    </row>
    <row r="30" spans="1:39" ht="15.75" thickBot="1" x14ac:dyDescent="0.3">
      <c r="B30" t="s">
        <v>33</v>
      </c>
      <c r="C30" t="s">
        <v>84</v>
      </c>
      <c r="D30" s="11"/>
      <c r="F30" s="11">
        <f t="shared" si="4"/>
        <v>0</v>
      </c>
      <c r="H30" s="43"/>
      <c r="I30" s="43"/>
      <c r="J30" s="43"/>
      <c r="K30" s="43"/>
      <c r="L30" s="43"/>
      <c r="M30" s="43"/>
      <c r="N30" s="43"/>
      <c r="O30" s="43"/>
      <c r="P30" s="43"/>
      <c r="Q30" s="43"/>
      <c r="R30" s="43"/>
      <c r="S30" s="43"/>
      <c r="T30" s="43"/>
      <c r="U30" s="43">
        <f t="shared" si="7"/>
        <v>0</v>
      </c>
      <c r="V30" s="43">
        <f t="shared" si="8"/>
        <v>0</v>
      </c>
      <c r="AA30" s="34" t="s">
        <v>134</v>
      </c>
      <c r="AC30" s="78"/>
      <c r="AD30" s="79"/>
      <c r="AE30" s="79"/>
      <c r="AF30" s="79"/>
      <c r="AG30" s="80"/>
      <c r="AI30" s="78"/>
      <c r="AJ30" s="79"/>
      <c r="AK30" s="79"/>
      <c r="AL30" s="79"/>
      <c r="AM30" s="80"/>
    </row>
    <row r="31" spans="1:39" ht="15.75" thickBot="1" x14ac:dyDescent="0.3">
      <c r="B31" t="s">
        <v>30</v>
      </c>
      <c r="C31" t="s">
        <v>83</v>
      </c>
      <c r="D31" s="11"/>
      <c r="F31" s="11">
        <f t="shared" si="4"/>
        <v>0</v>
      </c>
      <c r="H31" s="43"/>
      <c r="I31" s="43"/>
      <c r="J31" s="43"/>
      <c r="K31" s="43"/>
      <c r="L31" s="43"/>
      <c r="M31" s="43"/>
      <c r="N31" s="43"/>
      <c r="O31" s="43"/>
      <c r="P31" s="43"/>
      <c r="Q31" s="43"/>
      <c r="R31" s="43"/>
      <c r="S31" s="43"/>
      <c r="T31" s="43"/>
      <c r="U31" s="43">
        <f>SUM(H31:T31)</f>
        <v>0</v>
      </c>
      <c r="V31" s="43">
        <f>D31-U31</f>
        <v>0</v>
      </c>
      <c r="AA31" s="34" t="s">
        <v>135</v>
      </c>
      <c r="AC31" s="52"/>
      <c r="AF31" s="81" t="s">
        <v>160</v>
      </c>
      <c r="AG31" s="82" t="s">
        <v>177</v>
      </c>
      <c r="AI31" s="52"/>
      <c r="AL31" s="81" t="s">
        <v>160</v>
      </c>
      <c r="AM31" s="82" t="s">
        <v>177</v>
      </c>
    </row>
    <row r="32" spans="1:39" ht="15.75" thickBot="1" x14ac:dyDescent="0.3">
      <c r="B32" t="s">
        <v>34</v>
      </c>
      <c r="C32" t="s">
        <v>87</v>
      </c>
      <c r="D32" s="11"/>
      <c r="F32" s="11">
        <f t="shared" si="4"/>
        <v>0</v>
      </c>
      <c r="H32" s="43"/>
      <c r="I32" s="43"/>
      <c r="J32" s="43"/>
      <c r="K32" s="43"/>
      <c r="L32" s="43"/>
      <c r="M32" s="43"/>
      <c r="N32" s="43"/>
      <c r="O32" s="43"/>
      <c r="P32" s="43"/>
      <c r="Q32" s="43"/>
      <c r="R32" s="43"/>
      <c r="S32" s="43"/>
      <c r="T32" s="43"/>
      <c r="U32" s="43">
        <f t="shared" si="7"/>
        <v>0</v>
      </c>
      <c r="V32" s="43">
        <f t="shared" si="8"/>
        <v>0</v>
      </c>
      <c r="AA32" s="42" t="s">
        <v>136</v>
      </c>
      <c r="AC32" s="52" t="s">
        <v>218</v>
      </c>
      <c r="AE32" t="s">
        <v>192</v>
      </c>
      <c r="AF32" s="73" t="s">
        <v>162</v>
      </c>
      <c r="AG32" s="64"/>
      <c r="AI32" s="52" t="s">
        <v>176</v>
      </c>
      <c r="AK32" t="s">
        <v>206</v>
      </c>
      <c r="AL32" s="73" t="s">
        <v>162</v>
      </c>
      <c r="AM32" s="64"/>
    </row>
    <row r="33" spans="1:39" ht="15.75" thickBot="1" x14ac:dyDescent="0.3">
      <c r="B33" t="s">
        <v>35</v>
      </c>
      <c r="C33" t="s">
        <v>172</v>
      </c>
      <c r="D33" s="11"/>
      <c r="F33" s="11">
        <f t="shared" si="4"/>
        <v>0</v>
      </c>
      <c r="H33" s="43"/>
      <c r="I33" s="43"/>
      <c r="J33" s="43"/>
      <c r="K33" s="43"/>
      <c r="L33" s="43"/>
      <c r="M33" s="43"/>
      <c r="N33" s="43"/>
      <c r="O33" s="43"/>
      <c r="P33" s="43"/>
      <c r="Q33" s="43"/>
      <c r="R33" s="43"/>
      <c r="S33" s="43"/>
      <c r="T33" s="43"/>
      <c r="U33" s="43">
        <f t="shared" si="7"/>
        <v>0</v>
      </c>
      <c r="V33" s="43">
        <f t="shared" si="8"/>
        <v>0</v>
      </c>
      <c r="AC33" s="52" t="s">
        <v>193</v>
      </c>
      <c r="AE33" t="s">
        <v>192</v>
      </c>
      <c r="AF33" s="73" t="s">
        <v>162</v>
      </c>
      <c r="AG33" s="64"/>
      <c r="AI33" s="52"/>
      <c r="AJ33" t="s">
        <v>217</v>
      </c>
      <c r="AK33" t="s">
        <v>207</v>
      </c>
      <c r="AL33" s="73"/>
      <c r="AM33" s="64" t="s">
        <v>162</v>
      </c>
    </row>
    <row r="34" spans="1:39" ht="15.75" thickBot="1" x14ac:dyDescent="0.3">
      <c r="B34" t="s">
        <v>36</v>
      </c>
      <c r="C34" t="s">
        <v>88</v>
      </c>
      <c r="D34" s="11"/>
      <c r="F34" s="11">
        <f t="shared" si="4"/>
        <v>0</v>
      </c>
      <c r="H34" s="43"/>
      <c r="I34" s="43"/>
      <c r="J34" s="43"/>
      <c r="K34" s="43"/>
      <c r="L34" s="43"/>
      <c r="M34" s="43"/>
      <c r="N34" s="43"/>
      <c r="O34" s="43"/>
      <c r="P34" s="43"/>
      <c r="Q34" s="43"/>
      <c r="R34" s="43"/>
      <c r="S34" s="43"/>
      <c r="T34" s="43"/>
      <c r="U34" s="43">
        <f t="shared" si="7"/>
        <v>0</v>
      </c>
      <c r="V34" s="43">
        <f t="shared" si="8"/>
        <v>0</v>
      </c>
      <c r="AC34" s="52" t="s">
        <v>194</v>
      </c>
      <c r="AE34" t="s">
        <v>196</v>
      </c>
      <c r="AF34" s="73" t="s">
        <v>162</v>
      </c>
      <c r="AG34" s="64"/>
      <c r="AI34" s="52"/>
      <c r="AJ34" t="s">
        <v>181</v>
      </c>
      <c r="AK34" t="s">
        <v>207</v>
      </c>
      <c r="AL34" s="73"/>
      <c r="AM34" s="64" t="s">
        <v>162</v>
      </c>
    </row>
    <row r="35" spans="1:39" ht="15.75" thickBot="1" x14ac:dyDescent="0.3">
      <c r="B35" t="s">
        <v>37</v>
      </c>
      <c r="C35" t="s">
        <v>88</v>
      </c>
      <c r="D35" s="11"/>
      <c r="F35" s="11">
        <f t="shared" si="4"/>
        <v>0</v>
      </c>
      <c r="H35" s="43"/>
      <c r="I35" s="43"/>
      <c r="J35" s="43"/>
      <c r="K35" s="43"/>
      <c r="L35" s="43"/>
      <c r="M35" s="43"/>
      <c r="N35" s="43"/>
      <c r="O35" s="43"/>
      <c r="P35" s="43"/>
      <c r="Q35" s="43"/>
      <c r="R35" s="43"/>
      <c r="S35" s="43"/>
      <c r="T35" s="43"/>
      <c r="U35" s="43">
        <f t="shared" si="7"/>
        <v>0</v>
      </c>
      <c r="V35" s="43">
        <f t="shared" si="8"/>
        <v>0</v>
      </c>
      <c r="AC35" s="52" t="s">
        <v>195</v>
      </c>
      <c r="AE35" t="s">
        <v>197</v>
      </c>
      <c r="AF35" s="73" t="s">
        <v>162</v>
      </c>
      <c r="AG35" s="64"/>
      <c r="AI35" s="52"/>
      <c r="AJ35" t="s">
        <v>183</v>
      </c>
      <c r="AK35" t="s">
        <v>87</v>
      </c>
      <c r="AL35" s="73"/>
      <c r="AM35" s="64" t="s">
        <v>162</v>
      </c>
    </row>
    <row r="36" spans="1:39" ht="15.75" thickBot="1" x14ac:dyDescent="0.3">
      <c r="B36" t="s">
        <v>38</v>
      </c>
      <c r="C36" t="s">
        <v>88</v>
      </c>
      <c r="D36" s="11"/>
      <c r="F36" s="11">
        <f t="shared" si="4"/>
        <v>0</v>
      </c>
      <c r="H36" s="44"/>
      <c r="I36" s="44"/>
      <c r="J36" s="44"/>
      <c r="K36" s="44"/>
      <c r="L36" s="44"/>
      <c r="M36" s="44"/>
      <c r="N36" s="44"/>
      <c r="O36" s="44"/>
      <c r="P36" s="44"/>
      <c r="Q36" s="44"/>
      <c r="R36" s="44"/>
      <c r="S36" s="44"/>
      <c r="T36" s="44"/>
      <c r="U36" s="44">
        <f t="shared" si="7"/>
        <v>0</v>
      </c>
      <c r="V36" s="44">
        <f t="shared" si="8"/>
        <v>0</v>
      </c>
      <c r="AC36" s="52"/>
      <c r="AD36" t="s">
        <v>176</v>
      </c>
      <c r="AE36" t="s">
        <v>179</v>
      </c>
      <c r="AF36" s="73"/>
      <c r="AG36" s="64" t="s">
        <v>162</v>
      </c>
      <c r="AI36" s="52"/>
      <c r="AJ36" t="s">
        <v>184</v>
      </c>
      <c r="AK36" t="s">
        <v>88</v>
      </c>
      <c r="AL36" s="73"/>
      <c r="AM36" s="64" t="s">
        <v>162</v>
      </c>
    </row>
    <row r="37" spans="1:39" x14ac:dyDescent="0.25">
      <c r="B37" s="8" t="s">
        <v>40</v>
      </c>
      <c r="D37" s="7">
        <f>SUM(D24:D36)</f>
        <v>0</v>
      </c>
      <c r="F37" s="7">
        <f>SUM(F24:F36)</f>
        <v>0</v>
      </c>
      <c r="H37" s="37">
        <f t="shared" ref="H37:T37" si="9">SUM(H24:H36)</f>
        <v>0</v>
      </c>
      <c r="I37" s="37">
        <f t="shared" si="9"/>
        <v>0</v>
      </c>
      <c r="J37" s="37">
        <f t="shared" si="9"/>
        <v>0</v>
      </c>
      <c r="K37" s="37">
        <f t="shared" si="9"/>
        <v>0</v>
      </c>
      <c r="L37" s="37">
        <f t="shared" si="9"/>
        <v>0</v>
      </c>
      <c r="M37" s="37">
        <f t="shared" si="9"/>
        <v>0</v>
      </c>
      <c r="N37" s="37">
        <f t="shared" si="9"/>
        <v>0</v>
      </c>
      <c r="O37" s="37">
        <f t="shared" si="9"/>
        <v>0</v>
      </c>
      <c r="P37" s="37">
        <f t="shared" si="9"/>
        <v>0</v>
      </c>
      <c r="Q37" s="37">
        <f t="shared" si="9"/>
        <v>0</v>
      </c>
      <c r="R37" s="37">
        <f t="shared" si="9"/>
        <v>0</v>
      </c>
      <c r="S37" s="37">
        <f t="shared" si="9"/>
        <v>0</v>
      </c>
      <c r="T37" s="37">
        <f t="shared" si="9"/>
        <v>0</v>
      </c>
      <c r="U37" s="37">
        <f t="shared" si="7"/>
        <v>0</v>
      </c>
      <c r="V37" s="37">
        <f t="shared" si="8"/>
        <v>0</v>
      </c>
      <c r="AC37" s="52" t="s">
        <v>198</v>
      </c>
      <c r="AE37" t="s">
        <v>199</v>
      </c>
      <c r="AF37" s="73" t="s">
        <v>162</v>
      </c>
      <c r="AG37" s="64"/>
      <c r="AI37" s="52"/>
      <c r="AJ37" t="s">
        <v>187</v>
      </c>
      <c r="AK37" t="s">
        <v>208</v>
      </c>
      <c r="AL37" s="73"/>
      <c r="AM37" s="64" t="s">
        <v>162</v>
      </c>
    </row>
    <row r="38" spans="1:39" ht="6.6" customHeight="1" x14ac:dyDescent="0.25">
      <c r="D38" s="7"/>
      <c r="F38" s="7"/>
      <c r="H38" s="37"/>
      <c r="I38" s="37"/>
      <c r="J38" s="37"/>
      <c r="K38" s="37"/>
      <c r="L38" s="37"/>
      <c r="M38" s="37"/>
      <c r="N38" s="37"/>
      <c r="O38" s="37"/>
      <c r="P38" s="37"/>
      <c r="Q38" s="37"/>
      <c r="R38" s="37"/>
      <c r="S38" s="37"/>
      <c r="T38" s="37"/>
      <c r="U38" s="37"/>
      <c r="V38" s="37"/>
      <c r="AC38" s="52"/>
      <c r="AG38" s="53"/>
      <c r="AI38" s="52"/>
      <c r="AL38" s="73"/>
      <c r="AM38" s="64"/>
    </row>
    <row r="39" spans="1:39" s="4" customFormat="1" ht="15.75" thickBot="1" x14ac:dyDescent="0.3">
      <c r="A39" s="10" t="s">
        <v>41</v>
      </c>
      <c r="H39" s="35"/>
      <c r="I39" s="35"/>
      <c r="J39" s="35"/>
      <c r="K39" s="35"/>
      <c r="L39" s="35"/>
      <c r="M39" s="35"/>
      <c r="N39" s="35"/>
      <c r="O39" s="36"/>
      <c r="P39" s="35"/>
      <c r="Q39" s="35"/>
      <c r="R39" s="35"/>
      <c r="S39" s="35"/>
      <c r="T39" s="35"/>
      <c r="U39" s="35"/>
      <c r="V39" s="36"/>
      <c r="X39" s="32"/>
      <c r="AC39" s="52"/>
      <c r="AD39" t="s">
        <v>176</v>
      </c>
      <c r="AE39" t="s">
        <v>188</v>
      </c>
      <c r="AF39" s="73"/>
      <c r="AG39" s="64" t="s">
        <v>162</v>
      </c>
      <c r="AH39"/>
      <c r="AI39" s="104" t="s">
        <v>219</v>
      </c>
      <c r="AJ39"/>
      <c r="AK39"/>
      <c r="AL39"/>
      <c r="AM39" s="53"/>
    </row>
    <row r="40" spans="1:39" ht="15.75" thickBot="1" x14ac:dyDescent="0.3">
      <c r="B40" t="s">
        <v>43</v>
      </c>
      <c r="C40" t="s">
        <v>94</v>
      </c>
      <c r="D40" s="11"/>
      <c r="F40" s="11">
        <f t="shared" ref="F40:F46" si="10">D40/12</f>
        <v>0</v>
      </c>
      <c r="H40" s="43"/>
      <c r="I40" s="43"/>
      <c r="J40" s="43"/>
      <c r="K40" s="43"/>
      <c r="L40" s="43"/>
      <c r="M40" s="43"/>
      <c r="N40" s="43"/>
      <c r="O40" s="43"/>
      <c r="P40" s="43"/>
      <c r="Q40" s="43"/>
      <c r="R40" s="43"/>
      <c r="S40" s="43"/>
      <c r="T40" s="43"/>
      <c r="U40" s="43">
        <f t="shared" ref="U40:U46" si="11">SUM(H40:T40)</f>
        <v>0</v>
      </c>
      <c r="V40" s="43">
        <f t="shared" ref="V40:V46" si="12">D40-U40</f>
        <v>0</v>
      </c>
      <c r="AC40" s="52"/>
      <c r="AD40" s="98" t="s">
        <v>219</v>
      </c>
      <c r="AG40" s="53"/>
      <c r="AI40" s="52"/>
      <c r="AM40" s="53"/>
    </row>
    <row r="41" spans="1:39" ht="15.75" thickBot="1" x14ac:dyDescent="0.3">
      <c r="B41" t="s">
        <v>47</v>
      </c>
      <c r="C41" t="s">
        <v>90</v>
      </c>
      <c r="D41" s="11"/>
      <c r="F41" s="11">
        <f t="shared" si="10"/>
        <v>0</v>
      </c>
      <c r="H41" s="43"/>
      <c r="I41" s="43"/>
      <c r="J41" s="43"/>
      <c r="K41" s="43"/>
      <c r="L41" s="43"/>
      <c r="M41" s="43"/>
      <c r="N41" s="43"/>
      <c r="O41" s="43"/>
      <c r="P41" s="43"/>
      <c r="Q41" s="43"/>
      <c r="R41" s="43"/>
      <c r="S41" s="43"/>
      <c r="T41" s="43"/>
      <c r="U41" s="43">
        <f t="shared" si="11"/>
        <v>0</v>
      </c>
      <c r="V41" s="43">
        <f t="shared" si="12"/>
        <v>0</v>
      </c>
      <c r="AA41" s="41" t="s">
        <v>132</v>
      </c>
      <c r="AC41" s="52" t="s">
        <v>202</v>
      </c>
      <c r="AE41" t="s">
        <v>203</v>
      </c>
      <c r="AF41" s="73" t="s">
        <v>162</v>
      </c>
      <c r="AG41" s="64"/>
      <c r="AH41" s="4"/>
      <c r="AI41" s="52" t="s">
        <v>176</v>
      </c>
      <c r="AK41" t="s">
        <v>206</v>
      </c>
      <c r="AL41" s="73" t="s">
        <v>162</v>
      </c>
      <c r="AM41" s="64"/>
    </row>
    <row r="42" spans="1:39" ht="15.75" thickBot="1" x14ac:dyDescent="0.3">
      <c r="B42" t="s">
        <v>45</v>
      </c>
      <c r="C42" t="s">
        <v>91</v>
      </c>
      <c r="D42" s="11"/>
      <c r="F42" s="11">
        <f t="shared" si="10"/>
        <v>0</v>
      </c>
      <c r="H42" s="43"/>
      <c r="I42" s="43"/>
      <c r="J42" s="43"/>
      <c r="K42" s="43"/>
      <c r="L42" s="43"/>
      <c r="M42" s="43"/>
      <c r="N42" s="43"/>
      <c r="O42" s="43"/>
      <c r="P42" s="43"/>
      <c r="Q42" s="43"/>
      <c r="R42" s="43"/>
      <c r="S42" s="43"/>
      <c r="T42" s="43"/>
      <c r="U42" s="43">
        <f t="shared" si="11"/>
        <v>0</v>
      </c>
      <c r="V42" s="43">
        <f t="shared" si="12"/>
        <v>0</v>
      </c>
      <c r="AA42" s="34" t="s">
        <v>133</v>
      </c>
      <c r="AC42" s="52"/>
      <c r="AD42" t="s">
        <v>178</v>
      </c>
      <c r="AE42" t="s">
        <v>179</v>
      </c>
      <c r="AF42" s="73"/>
      <c r="AG42" s="64" t="s">
        <v>162</v>
      </c>
      <c r="AI42" s="52"/>
      <c r="AJ42" t="s">
        <v>204</v>
      </c>
      <c r="AK42" t="s">
        <v>205</v>
      </c>
      <c r="AL42" s="73"/>
      <c r="AM42" s="64" t="s">
        <v>162</v>
      </c>
    </row>
    <row r="43" spans="1:39" ht="15.75" thickBot="1" x14ac:dyDescent="0.3">
      <c r="B43" t="s">
        <v>46</v>
      </c>
      <c r="C43" t="s">
        <v>92</v>
      </c>
      <c r="D43" s="11"/>
      <c r="F43" s="11">
        <f t="shared" si="10"/>
        <v>0</v>
      </c>
      <c r="H43" s="43"/>
      <c r="I43" s="43"/>
      <c r="J43" s="43"/>
      <c r="K43" s="43"/>
      <c r="L43" s="43"/>
      <c r="M43" s="43"/>
      <c r="N43" s="43"/>
      <c r="O43" s="43"/>
      <c r="P43" s="43"/>
      <c r="Q43" s="43"/>
      <c r="R43" s="43"/>
      <c r="S43" s="43"/>
      <c r="T43" s="43"/>
      <c r="U43" s="43">
        <f t="shared" si="11"/>
        <v>0</v>
      </c>
      <c r="V43" s="43">
        <f t="shared" si="12"/>
        <v>0</v>
      </c>
      <c r="AA43" s="34" t="s">
        <v>134</v>
      </c>
      <c r="AC43" s="75" t="s">
        <v>220</v>
      </c>
      <c r="AD43" s="76"/>
      <c r="AE43" s="76"/>
      <c r="AF43" s="76"/>
      <c r="AG43" s="77"/>
      <c r="AI43" s="75" t="s">
        <v>227</v>
      </c>
      <c r="AJ43" s="76"/>
      <c r="AK43" s="76"/>
      <c r="AL43" s="76"/>
      <c r="AM43" s="77"/>
    </row>
    <row r="44" spans="1:39" ht="15.75" thickBot="1" x14ac:dyDescent="0.3">
      <c r="B44" t="s">
        <v>48</v>
      </c>
      <c r="C44" t="s">
        <v>93</v>
      </c>
      <c r="D44" s="11"/>
      <c r="F44" s="11">
        <f t="shared" si="10"/>
        <v>0</v>
      </c>
      <c r="H44" s="43"/>
      <c r="I44" s="43"/>
      <c r="J44" s="43"/>
      <c r="K44" s="43"/>
      <c r="L44" s="43"/>
      <c r="M44" s="43"/>
      <c r="N44" s="43"/>
      <c r="O44" s="43"/>
      <c r="P44" s="43"/>
      <c r="Q44" s="43"/>
      <c r="R44" s="43"/>
      <c r="S44" s="43"/>
      <c r="T44" s="43"/>
      <c r="U44" s="43">
        <f t="shared" si="11"/>
        <v>0</v>
      </c>
      <c r="V44" s="43">
        <f t="shared" si="12"/>
        <v>0</v>
      </c>
      <c r="AA44" s="34" t="s">
        <v>135</v>
      </c>
      <c r="AC44" s="125" t="s">
        <v>98</v>
      </c>
      <c r="AD44" s="126" t="s">
        <v>200</v>
      </c>
      <c r="AE44" s="105"/>
      <c r="AF44" s="105"/>
      <c r="AG44" s="106"/>
      <c r="AI44" s="119"/>
      <c r="AJ44" s="120"/>
      <c r="AK44" s="120"/>
      <c r="AL44" s="120"/>
      <c r="AM44" s="121"/>
    </row>
    <row r="45" spans="1:39" ht="15.75" thickBot="1" x14ac:dyDescent="0.3">
      <c r="B45" t="s">
        <v>49</v>
      </c>
      <c r="C45" t="s">
        <v>89</v>
      </c>
      <c r="D45" s="11"/>
      <c r="F45" s="11">
        <f t="shared" si="10"/>
        <v>0</v>
      </c>
      <c r="H45" s="43"/>
      <c r="I45" s="43"/>
      <c r="J45" s="43"/>
      <c r="K45" s="43"/>
      <c r="L45" s="43"/>
      <c r="M45" s="43"/>
      <c r="N45" s="43"/>
      <c r="O45" s="43"/>
      <c r="P45" s="43"/>
      <c r="Q45" s="43"/>
      <c r="R45" s="43"/>
      <c r="S45" s="43"/>
      <c r="T45" s="43"/>
      <c r="U45" s="43">
        <f t="shared" si="11"/>
        <v>0</v>
      </c>
      <c r="V45" s="43">
        <f t="shared" si="12"/>
        <v>0</v>
      </c>
      <c r="AA45" s="42" t="s">
        <v>136</v>
      </c>
      <c r="AC45" s="109"/>
      <c r="AD45" s="110"/>
      <c r="AE45" s="110"/>
      <c r="AF45" s="110"/>
      <c r="AG45" s="111"/>
      <c r="AI45" s="109"/>
      <c r="AJ45" s="110"/>
      <c r="AK45" s="110"/>
      <c r="AL45" s="110"/>
      <c r="AM45" s="111"/>
    </row>
    <row r="46" spans="1:39" ht="15.75" thickBot="1" x14ac:dyDescent="0.3">
      <c r="B46" t="s">
        <v>50</v>
      </c>
      <c r="C46" t="s">
        <v>89</v>
      </c>
      <c r="D46" s="11"/>
      <c r="F46" s="11">
        <f t="shared" si="10"/>
        <v>0</v>
      </c>
      <c r="H46" s="44"/>
      <c r="I46" s="44"/>
      <c r="J46" s="44"/>
      <c r="K46" s="44"/>
      <c r="L46" s="44"/>
      <c r="M46" s="44"/>
      <c r="N46" s="44"/>
      <c r="O46" s="44"/>
      <c r="P46" s="44"/>
      <c r="Q46" s="44"/>
      <c r="R46" s="44"/>
      <c r="S46" s="44"/>
      <c r="T46" s="44"/>
      <c r="U46" s="44">
        <f t="shared" si="11"/>
        <v>0</v>
      </c>
      <c r="V46" s="44">
        <f t="shared" si="12"/>
        <v>0</v>
      </c>
      <c r="AC46" s="109"/>
      <c r="AD46" s="110"/>
      <c r="AE46" s="110"/>
      <c r="AF46" s="110"/>
      <c r="AG46" s="111"/>
      <c r="AI46" s="109"/>
      <c r="AJ46" s="110"/>
      <c r="AK46" s="110"/>
      <c r="AL46" s="110"/>
      <c r="AM46" s="111"/>
    </row>
    <row r="47" spans="1:39" x14ac:dyDescent="0.25">
      <c r="B47" s="8" t="s">
        <v>42</v>
      </c>
      <c r="D47" s="7">
        <f>SUM(D40:D46)</f>
        <v>0</v>
      </c>
      <c r="F47" s="7">
        <f>SUM(F40:F46)</f>
        <v>0</v>
      </c>
      <c r="H47" s="37">
        <f t="shared" ref="H47:V47" si="13">SUM(H40:H46)</f>
        <v>0</v>
      </c>
      <c r="I47" s="37">
        <f t="shared" si="13"/>
        <v>0</v>
      </c>
      <c r="J47" s="37">
        <f t="shared" si="13"/>
        <v>0</v>
      </c>
      <c r="K47" s="37">
        <f t="shared" si="13"/>
        <v>0</v>
      </c>
      <c r="L47" s="37">
        <f t="shared" si="13"/>
        <v>0</v>
      </c>
      <c r="M47" s="37">
        <f t="shared" si="13"/>
        <v>0</v>
      </c>
      <c r="N47" s="37">
        <f t="shared" si="13"/>
        <v>0</v>
      </c>
      <c r="O47" s="37">
        <f t="shared" si="13"/>
        <v>0</v>
      </c>
      <c r="P47" s="37">
        <f t="shared" si="13"/>
        <v>0</v>
      </c>
      <c r="Q47" s="37">
        <f t="shared" si="13"/>
        <v>0</v>
      </c>
      <c r="R47" s="37">
        <f t="shared" si="13"/>
        <v>0</v>
      </c>
      <c r="S47" s="37">
        <f t="shared" si="13"/>
        <v>0</v>
      </c>
      <c r="T47" s="37">
        <f t="shared" si="13"/>
        <v>0</v>
      </c>
      <c r="U47" s="37">
        <f t="shared" si="13"/>
        <v>0</v>
      </c>
      <c r="V47" s="37">
        <f t="shared" si="13"/>
        <v>0</v>
      </c>
      <c r="AC47" s="109"/>
      <c r="AD47" s="110"/>
      <c r="AE47" s="110"/>
      <c r="AF47" s="110"/>
      <c r="AG47" s="111"/>
      <c r="AI47" s="109"/>
      <c r="AJ47" s="110"/>
      <c r="AK47" s="110"/>
      <c r="AL47" s="110"/>
      <c r="AM47" s="111"/>
    </row>
    <row r="48" spans="1:39" ht="5.45" customHeight="1" thickBot="1" x14ac:dyDescent="0.3">
      <c r="D48" s="7"/>
      <c r="F48" s="7"/>
      <c r="H48" s="37"/>
      <c r="I48" s="37"/>
      <c r="J48" s="37"/>
      <c r="K48" s="37"/>
      <c r="L48" s="37"/>
      <c r="M48" s="37"/>
      <c r="N48" s="37"/>
      <c r="O48" s="37"/>
      <c r="P48" s="37"/>
      <c r="Q48" s="37"/>
      <c r="R48" s="37"/>
      <c r="S48" s="37"/>
      <c r="T48" s="37"/>
      <c r="U48" s="37"/>
      <c r="V48" s="37"/>
      <c r="AC48" s="122"/>
      <c r="AD48" s="123"/>
      <c r="AE48" s="123"/>
      <c r="AF48" s="123"/>
      <c r="AG48" s="124"/>
      <c r="AI48" s="109"/>
      <c r="AJ48" s="110"/>
      <c r="AK48" s="110"/>
      <c r="AL48" s="110"/>
      <c r="AM48" s="111"/>
    </row>
    <row r="49" spans="1:39" s="8" customFormat="1" ht="15.75" thickBot="1" x14ac:dyDescent="0.3">
      <c r="A49" s="8" t="s">
        <v>51</v>
      </c>
      <c r="D49" s="13">
        <f>D21+D37+D47</f>
        <v>0</v>
      </c>
      <c r="F49" s="13">
        <f>F21+F37+F47</f>
        <v>0</v>
      </c>
      <c r="H49" s="38">
        <f t="shared" ref="H49:V49" si="14">H21+H37+H47</f>
        <v>0</v>
      </c>
      <c r="I49" s="38">
        <f t="shared" si="14"/>
        <v>0</v>
      </c>
      <c r="J49" s="38">
        <f t="shared" si="14"/>
        <v>0</v>
      </c>
      <c r="K49" s="38">
        <f t="shared" si="14"/>
        <v>0</v>
      </c>
      <c r="L49" s="38">
        <f t="shared" si="14"/>
        <v>0</v>
      </c>
      <c r="M49" s="38">
        <f t="shared" si="14"/>
        <v>0</v>
      </c>
      <c r="N49" s="38">
        <f t="shared" si="14"/>
        <v>0</v>
      </c>
      <c r="O49" s="38">
        <f t="shared" si="14"/>
        <v>0</v>
      </c>
      <c r="P49" s="38">
        <f t="shared" si="14"/>
        <v>0</v>
      </c>
      <c r="Q49" s="38">
        <f t="shared" si="14"/>
        <v>0</v>
      </c>
      <c r="R49" s="38">
        <f t="shared" si="14"/>
        <v>0</v>
      </c>
      <c r="S49" s="38">
        <f t="shared" si="14"/>
        <v>0</v>
      </c>
      <c r="T49" s="38">
        <f t="shared" si="14"/>
        <v>0</v>
      </c>
      <c r="U49" s="38">
        <f t="shared" si="14"/>
        <v>0</v>
      </c>
      <c r="V49" s="38">
        <f t="shared" si="14"/>
        <v>0</v>
      </c>
      <c r="X49" s="33"/>
      <c r="AC49" s="45" t="s">
        <v>143</v>
      </c>
      <c r="AD49" s="46"/>
      <c r="AE49" s="46"/>
      <c r="AF49" s="46"/>
      <c r="AG49" s="47"/>
      <c r="AI49" s="127"/>
      <c r="AJ49" s="128"/>
      <c r="AK49" s="128"/>
      <c r="AL49" s="128"/>
      <c r="AM49" s="129"/>
    </row>
    <row r="50" spans="1:39" x14ac:dyDescent="0.25">
      <c r="D50" s="7"/>
      <c r="F50" s="7"/>
      <c r="H50" s="37"/>
      <c r="I50" s="37"/>
      <c r="J50" s="37"/>
      <c r="K50" s="37"/>
      <c r="L50" s="37"/>
      <c r="M50" s="37"/>
      <c r="N50" s="37"/>
      <c r="O50" s="37"/>
      <c r="P50" s="37"/>
      <c r="Q50" s="37"/>
      <c r="R50" s="37"/>
      <c r="S50" s="37"/>
      <c r="T50" s="37"/>
      <c r="U50" s="37"/>
      <c r="V50" s="37"/>
      <c r="AC50" s="50" t="s">
        <v>144</v>
      </c>
      <c r="AD50" s="72"/>
      <c r="AE50" s="72" t="s">
        <v>221</v>
      </c>
      <c r="AF50" s="100"/>
      <c r="AG50" s="60"/>
      <c r="AI50" s="109"/>
      <c r="AJ50" s="110"/>
      <c r="AK50" s="110"/>
      <c r="AL50" s="110"/>
      <c r="AM50" s="111"/>
    </row>
    <row r="51" spans="1:39" ht="15.75" thickBot="1" x14ac:dyDescent="0.3">
      <c r="A51" s="8" t="s">
        <v>52</v>
      </c>
      <c r="D51" s="7"/>
      <c r="F51" s="7"/>
      <c r="H51" s="37"/>
      <c r="I51" s="37"/>
      <c r="J51" s="37"/>
      <c r="K51" s="37"/>
      <c r="L51" s="37"/>
      <c r="M51" s="37"/>
      <c r="N51" s="37"/>
      <c r="O51" s="37"/>
      <c r="P51" s="37"/>
      <c r="Q51" s="37"/>
      <c r="R51" s="37"/>
      <c r="S51" s="37"/>
      <c r="T51" s="37"/>
      <c r="U51" s="37"/>
      <c r="V51" s="37"/>
      <c r="AC51" s="52" t="s">
        <v>145</v>
      </c>
      <c r="AE51" t="s">
        <v>222</v>
      </c>
      <c r="AF51" s="88"/>
      <c r="AG51" s="61"/>
      <c r="AI51" s="109"/>
      <c r="AJ51" s="110"/>
      <c r="AK51" s="110"/>
      <c r="AL51" s="110"/>
      <c r="AM51" s="111"/>
    </row>
    <row r="52" spans="1:39" ht="15.75" thickBot="1" x14ac:dyDescent="0.3">
      <c r="B52" t="s">
        <v>53</v>
      </c>
      <c r="C52" t="s">
        <v>97</v>
      </c>
      <c r="D52" s="11"/>
      <c r="F52" s="11">
        <f t="shared" ref="F52:F57" si="15">D52/12</f>
        <v>0</v>
      </c>
      <c r="H52" s="43"/>
      <c r="I52" s="43"/>
      <c r="J52" s="43"/>
      <c r="K52" s="43"/>
      <c r="L52" s="43"/>
      <c r="M52" s="43"/>
      <c r="N52" s="43"/>
      <c r="O52" s="43"/>
      <c r="P52" s="43"/>
      <c r="Q52" s="43"/>
      <c r="R52" s="43"/>
      <c r="S52" s="43"/>
      <c r="T52" s="43"/>
      <c r="U52" s="43">
        <f t="shared" ref="U52:U57" si="16">SUM(H52:T52)</f>
        <v>0</v>
      </c>
      <c r="V52" s="43">
        <f t="shared" ref="V52:V57" si="17">D52-U52</f>
        <v>0</v>
      </c>
      <c r="AC52" s="52" t="s">
        <v>146</v>
      </c>
      <c r="AE52" t="s">
        <v>223</v>
      </c>
      <c r="AF52" s="58"/>
      <c r="AG52" s="61"/>
      <c r="AI52" s="130"/>
      <c r="AJ52" s="128"/>
      <c r="AK52" s="110"/>
      <c r="AL52" s="110"/>
      <c r="AM52" s="111"/>
    </row>
    <row r="53" spans="1:39" ht="15.75" thickBot="1" x14ac:dyDescent="0.3">
      <c r="B53" t="s">
        <v>54</v>
      </c>
      <c r="C53" t="s">
        <v>95</v>
      </c>
      <c r="D53" s="11"/>
      <c r="F53" s="11">
        <f t="shared" si="15"/>
        <v>0</v>
      </c>
      <c r="H53" s="43"/>
      <c r="I53" s="43"/>
      <c r="J53" s="43"/>
      <c r="K53" s="43"/>
      <c r="L53" s="43"/>
      <c r="M53" s="43"/>
      <c r="N53" s="43"/>
      <c r="O53" s="43"/>
      <c r="P53" s="43"/>
      <c r="Q53" s="43"/>
      <c r="R53" s="43"/>
      <c r="S53" s="43"/>
      <c r="T53" s="43"/>
      <c r="U53" s="43">
        <f t="shared" si="16"/>
        <v>0</v>
      </c>
      <c r="V53" s="43">
        <f t="shared" si="17"/>
        <v>0</v>
      </c>
      <c r="AC53" s="52" t="s">
        <v>149</v>
      </c>
      <c r="AF53" s="88">
        <f>SUM(AF50:AF52)</f>
        <v>0</v>
      </c>
      <c r="AG53" s="61"/>
      <c r="AI53" s="109"/>
      <c r="AJ53" s="110"/>
      <c r="AK53" s="110"/>
      <c r="AL53" s="110"/>
      <c r="AM53" s="111"/>
    </row>
    <row r="54" spans="1:39" ht="15.75" thickBot="1" x14ac:dyDescent="0.3">
      <c r="B54" t="s">
        <v>55</v>
      </c>
      <c r="C54" t="s">
        <v>96</v>
      </c>
      <c r="D54" s="11"/>
      <c r="F54" s="11">
        <f t="shared" si="15"/>
        <v>0</v>
      </c>
      <c r="H54" s="43"/>
      <c r="I54" s="43"/>
      <c r="J54" s="43"/>
      <c r="K54" s="43"/>
      <c r="L54" s="43"/>
      <c r="M54" s="43"/>
      <c r="N54" s="43"/>
      <c r="O54" s="43"/>
      <c r="P54" s="43"/>
      <c r="Q54" s="43"/>
      <c r="R54" s="43"/>
      <c r="S54" s="43"/>
      <c r="T54" s="43"/>
      <c r="U54" s="43">
        <f t="shared" si="16"/>
        <v>0</v>
      </c>
      <c r="V54" s="43">
        <f t="shared" si="17"/>
        <v>0</v>
      </c>
      <c r="AA54" s="41" t="s">
        <v>132</v>
      </c>
      <c r="AC54" s="52"/>
      <c r="AG54" s="53"/>
      <c r="AI54" s="109"/>
      <c r="AJ54" s="110"/>
      <c r="AK54" s="110"/>
      <c r="AL54" s="110"/>
      <c r="AM54" s="111"/>
    </row>
    <row r="55" spans="1:39" ht="15.75" thickBot="1" x14ac:dyDescent="0.3">
      <c r="B55" t="s">
        <v>56</v>
      </c>
      <c r="C55" t="s">
        <v>96</v>
      </c>
      <c r="D55" s="11"/>
      <c r="F55" s="11">
        <f t="shared" si="15"/>
        <v>0</v>
      </c>
      <c r="H55" s="43"/>
      <c r="I55" s="43"/>
      <c r="J55" s="43"/>
      <c r="K55" s="43"/>
      <c r="L55" s="43"/>
      <c r="M55" s="43"/>
      <c r="N55" s="43"/>
      <c r="O55" s="43"/>
      <c r="P55" s="43"/>
      <c r="Q55" s="43"/>
      <c r="R55" s="43"/>
      <c r="S55" s="43"/>
      <c r="T55" s="43"/>
      <c r="U55" s="43">
        <f t="shared" si="16"/>
        <v>0</v>
      </c>
      <c r="V55" s="43">
        <f t="shared" si="17"/>
        <v>0</v>
      </c>
      <c r="AA55" s="34" t="s">
        <v>133</v>
      </c>
      <c r="AC55" s="52"/>
      <c r="AG55" s="61"/>
      <c r="AI55" s="109"/>
      <c r="AJ55" s="110"/>
      <c r="AK55" s="110"/>
      <c r="AL55" s="110"/>
      <c r="AM55" s="111"/>
    </row>
    <row r="56" spans="1:39" ht="15.75" thickBot="1" x14ac:dyDescent="0.3">
      <c r="B56" t="s">
        <v>57</v>
      </c>
      <c r="C56" t="s">
        <v>96</v>
      </c>
      <c r="D56" s="11"/>
      <c r="F56" s="11">
        <f t="shared" si="15"/>
        <v>0</v>
      </c>
      <c r="H56" s="43"/>
      <c r="I56" s="43"/>
      <c r="J56" s="43"/>
      <c r="K56" s="43"/>
      <c r="L56" s="43"/>
      <c r="M56" s="43"/>
      <c r="N56" s="43"/>
      <c r="O56" s="43"/>
      <c r="P56" s="43"/>
      <c r="Q56" s="43"/>
      <c r="R56" s="43"/>
      <c r="S56" s="43"/>
      <c r="T56" s="43"/>
      <c r="U56" s="43">
        <f t="shared" si="16"/>
        <v>0</v>
      </c>
      <c r="V56" s="43">
        <f t="shared" si="17"/>
        <v>0</v>
      </c>
      <c r="AA56" s="34" t="s">
        <v>134</v>
      </c>
      <c r="AC56" s="52" t="s">
        <v>148</v>
      </c>
      <c r="AF56" s="102"/>
      <c r="AG56" s="61"/>
      <c r="AI56" s="109"/>
      <c r="AJ56" s="110"/>
      <c r="AK56" s="110"/>
      <c r="AL56" s="110"/>
      <c r="AM56" s="111"/>
    </row>
    <row r="57" spans="1:39" ht="15.75" thickBot="1" x14ac:dyDescent="0.3">
      <c r="B57" t="s">
        <v>58</v>
      </c>
      <c r="C57" t="s">
        <v>96</v>
      </c>
      <c r="D57" s="11"/>
      <c r="F57" s="11">
        <f t="shared" si="15"/>
        <v>0</v>
      </c>
      <c r="H57" s="44"/>
      <c r="I57" s="44"/>
      <c r="J57" s="44"/>
      <c r="K57" s="44"/>
      <c r="L57" s="44"/>
      <c r="M57" s="44"/>
      <c r="N57" s="44"/>
      <c r="O57" s="44"/>
      <c r="P57" s="44"/>
      <c r="Q57" s="44"/>
      <c r="R57" s="44"/>
      <c r="S57" s="44"/>
      <c r="T57" s="44"/>
      <c r="U57" s="44">
        <f t="shared" si="16"/>
        <v>0</v>
      </c>
      <c r="V57" s="44">
        <f t="shared" si="17"/>
        <v>0</v>
      </c>
      <c r="AA57" s="34" t="s">
        <v>135</v>
      </c>
      <c r="AC57" s="52" t="s">
        <v>147</v>
      </c>
      <c r="AF57" s="101"/>
      <c r="AG57" s="61"/>
      <c r="AI57" s="45" t="s">
        <v>236</v>
      </c>
      <c r="AJ57" s="46"/>
      <c r="AK57" s="46"/>
      <c r="AL57" s="46"/>
      <c r="AM57" s="118"/>
    </row>
    <row r="58" spans="1:39" ht="15.75" thickBot="1" x14ac:dyDescent="0.3">
      <c r="B58" s="8" t="s">
        <v>69</v>
      </c>
      <c r="D58" s="7">
        <f>SUM(D52:D57)</f>
        <v>0</v>
      </c>
      <c r="F58" s="7">
        <f>SUM(F52:F57)</f>
        <v>0</v>
      </c>
      <c r="H58" s="37">
        <f>SUM(H52:H57)</f>
        <v>0</v>
      </c>
      <c r="I58" s="37">
        <f t="shared" ref="I58:V58" si="18">SUM(I52:I57)</f>
        <v>0</v>
      </c>
      <c r="J58" s="37">
        <f t="shared" si="18"/>
        <v>0</v>
      </c>
      <c r="K58" s="37">
        <f t="shared" si="18"/>
        <v>0</v>
      </c>
      <c r="L58" s="37">
        <f t="shared" si="18"/>
        <v>0</v>
      </c>
      <c r="M58" s="37">
        <f t="shared" si="18"/>
        <v>0</v>
      </c>
      <c r="N58" s="37">
        <f t="shared" si="18"/>
        <v>0</v>
      </c>
      <c r="O58" s="37">
        <f t="shared" si="18"/>
        <v>0</v>
      </c>
      <c r="P58" s="37">
        <f t="shared" si="18"/>
        <v>0</v>
      </c>
      <c r="Q58" s="37">
        <f t="shared" si="18"/>
        <v>0</v>
      </c>
      <c r="R58" s="37">
        <f t="shared" si="18"/>
        <v>0</v>
      </c>
      <c r="S58" s="37">
        <f t="shared" si="18"/>
        <v>0</v>
      </c>
      <c r="T58" s="37">
        <f t="shared" si="18"/>
        <v>0</v>
      </c>
      <c r="U58" s="37">
        <f t="shared" si="18"/>
        <v>0</v>
      </c>
      <c r="V58" s="37">
        <f t="shared" si="18"/>
        <v>0</v>
      </c>
      <c r="AA58" s="42" t="s">
        <v>136</v>
      </c>
      <c r="AC58" s="52" t="s">
        <v>150</v>
      </c>
      <c r="AF58" s="89" t="e">
        <f>AF56/AF57</f>
        <v>#DIV/0!</v>
      </c>
      <c r="AG58" s="61"/>
      <c r="AI58" s="52" t="s">
        <v>152</v>
      </c>
      <c r="AK58" s="94" t="s">
        <v>153</v>
      </c>
      <c r="AM58" s="53"/>
    </row>
    <row r="59" spans="1:39" ht="7.9" customHeight="1" x14ac:dyDescent="0.25">
      <c r="D59" s="7"/>
      <c r="F59" s="7"/>
      <c r="H59" s="37"/>
      <c r="I59" s="37"/>
      <c r="J59" s="37"/>
      <c r="K59" s="37"/>
      <c r="L59" s="37"/>
      <c r="M59" s="37"/>
      <c r="N59" s="37"/>
      <c r="O59" s="37"/>
      <c r="P59" s="37"/>
      <c r="Q59" s="37"/>
      <c r="R59" s="37"/>
      <c r="S59" s="37"/>
      <c r="T59" s="37"/>
      <c r="U59" s="37"/>
      <c r="V59" s="37"/>
      <c r="AC59" s="52"/>
      <c r="AG59" s="53"/>
      <c r="AI59" s="52"/>
      <c r="AM59" s="53"/>
    </row>
    <row r="60" spans="1:39" ht="15.75" thickBot="1" x14ac:dyDescent="0.3">
      <c r="A60" s="8" t="s">
        <v>59</v>
      </c>
      <c r="D60" s="7"/>
      <c r="F60" s="7"/>
      <c r="H60" s="37"/>
      <c r="I60" s="37"/>
      <c r="J60" s="37"/>
      <c r="K60" s="37"/>
      <c r="L60" s="37"/>
      <c r="M60" s="37"/>
      <c r="N60" s="37"/>
      <c r="O60" s="37"/>
      <c r="P60" s="37"/>
      <c r="Q60" s="37"/>
      <c r="R60" s="37"/>
      <c r="S60" s="37"/>
      <c r="T60" s="37"/>
      <c r="U60" s="37"/>
      <c r="V60" s="37"/>
      <c r="AC60" s="52"/>
      <c r="AG60" s="53"/>
      <c r="AI60" s="52" t="s">
        <v>154</v>
      </c>
      <c r="AM60" s="53"/>
    </row>
    <row r="61" spans="1:39" ht="15.75" thickBot="1" x14ac:dyDescent="0.3">
      <c r="B61" t="s">
        <v>60</v>
      </c>
      <c r="C61" t="s">
        <v>96</v>
      </c>
      <c r="D61" s="11"/>
      <c r="F61" s="11">
        <f t="shared" ref="F61:F68" si="19">D61/12</f>
        <v>0</v>
      </c>
      <c r="H61" s="43"/>
      <c r="I61" s="43"/>
      <c r="J61" s="43"/>
      <c r="K61" s="43"/>
      <c r="L61" s="43"/>
      <c r="M61" s="43"/>
      <c r="N61" s="43"/>
      <c r="O61" s="43"/>
      <c r="P61" s="43"/>
      <c r="Q61" s="43"/>
      <c r="R61" s="43"/>
      <c r="S61" s="43"/>
      <c r="T61" s="43"/>
      <c r="U61" s="43">
        <f t="shared" ref="U61:U68" si="20">SUM(H61:T61)</f>
        <v>0</v>
      </c>
      <c r="V61" s="43">
        <f t="shared" ref="V61:V68" si="21">D61-U61</f>
        <v>0</v>
      </c>
      <c r="AC61" s="52" t="s">
        <v>151</v>
      </c>
      <c r="AD61" s="52"/>
      <c r="AE61" t="s">
        <v>224</v>
      </c>
      <c r="AF61" s="59" t="e">
        <f>IF(AF53*AF58&lt;=0.05,AF53*AF58,AF53*0.05)</f>
        <v>#DIV/0!</v>
      </c>
      <c r="AG61" s="53"/>
      <c r="AI61" s="52" t="s">
        <v>155</v>
      </c>
      <c r="AM61" s="53"/>
    </row>
    <row r="62" spans="1:39" ht="15.75" thickBot="1" x14ac:dyDescent="0.3">
      <c r="B62" t="s">
        <v>61</v>
      </c>
      <c r="C62" t="s">
        <v>96</v>
      </c>
      <c r="D62" s="11"/>
      <c r="F62" s="11">
        <f t="shared" si="19"/>
        <v>0</v>
      </c>
      <c r="H62" s="43"/>
      <c r="I62" s="43"/>
      <c r="J62" s="43"/>
      <c r="K62" s="43"/>
      <c r="L62" s="43"/>
      <c r="M62" s="43"/>
      <c r="N62" s="43"/>
      <c r="O62" s="43"/>
      <c r="P62" s="43"/>
      <c r="Q62" s="43"/>
      <c r="R62" s="43"/>
      <c r="S62" s="43"/>
      <c r="T62" s="43"/>
      <c r="U62" s="43">
        <f t="shared" si="20"/>
        <v>0</v>
      </c>
      <c r="V62" s="43">
        <f t="shared" si="21"/>
        <v>0</v>
      </c>
      <c r="AC62" s="55"/>
      <c r="AD62" s="108" t="s">
        <v>231</v>
      </c>
      <c r="AE62" s="56"/>
      <c r="AF62" s="56"/>
      <c r="AG62" s="57"/>
      <c r="AI62" s="52" t="s">
        <v>156</v>
      </c>
      <c r="AM62" s="53"/>
    </row>
    <row r="63" spans="1:39" ht="15.75" thickBot="1" x14ac:dyDescent="0.3">
      <c r="B63" t="s">
        <v>62</v>
      </c>
      <c r="C63" t="s">
        <v>96</v>
      </c>
      <c r="D63" s="11"/>
      <c r="F63" s="11">
        <f t="shared" si="19"/>
        <v>0</v>
      </c>
      <c r="H63" s="43"/>
      <c r="I63" s="43"/>
      <c r="J63" s="43"/>
      <c r="K63" s="43"/>
      <c r="L63" s="43"/>
      <c r="M63" s="43"/>
      <c r="N63" s="43"/>
      <c r="O63" s="43"/>
      <c r="P63" s="43"/>
      <c r="Q63" s="43"/>
      <c r="R63" s="43"/>
      <c r="S63" s="43"/>
      <c r="T63" s="43"/>
      <c r="U63" s="43">
        <f t="shared" si="20"/>
        <v>0</v>
      </c>
      <c r="V63" s="43">
        <f t="shared" si="21"/>
        <v>0</v>
      </c>
      <c r="AC63" s="119"/>
      <c r="AD63" s="120"/>
      <c r="AE63" s="120"/>
      <c r="AF63" s="120"/>
      <c r="AG63" s="121"/>
      <c r="AI63" s="52" t="s">
        <v>157</v>
      </c>
      <c r="AM63" s="53"/>
    </row>
    <row r="64" spans="1:39" ht="15.75" thickBot="1" x14ac:dyDescent="0.3">
      <c r="B64" t="s">
        <v>63</v>
      </c>
      <c r="C64" t="s">
        <v>96</v>
      </c>
      <c r="D64" s="11"/>
      <c r="F64" s="11">
        <f t="shared" si="19"/>
        <v>0</v>
      </c>
      <c r="H64" s="43"/>
      <c r="I64" s="43"/>
      <c r="J64" s="43"/>
      <c r="K64" s="43"/>
      <c r="L64" s="43"/>
      <c r="M64" s="43"/>
      <c r="N64" s="43"/>
      <c r="O64" s="43"/>
      <c r="P64" s="43"/>
      <c r="Q64" s="43"/>
      <c r="R64" s="43"/>
      <c r="S64" s="43"/>
      <c r="T64" s="43"/>
      <c r="U64" s="43">
        <f t="shared" si="20"/>
        <v>0</v>
      </c>
      <c r="V64" s="43">
        <f t="shared" si="21"/>
        <v>0</v>
      </c>
      <c r="AA64" s="41" t="s">
        <v>132</v>
      </c>
      <c r="AC64" s="109"/>
      <c r="AD64" s="110"/>
      <c r="AE64" s="110"/>
      <c r="AF64" s="110"/>
      <c r="AG64" s="111"/>
      <c r="AI64" s="52"/>
      <c r="AM64" s="53"/>
    </row>
    <row r="65" spans="1:39" ht="15.75" thickBot="1" x14ac:dyDescent="0.3">
      <c r="B65" t="s">
        <v>64</v>
      </c>
      <c r="C65" t="s">
        <v>96</v>
      </c>
      <c r="D65" s="11"/>
      <c r="F65" s="11">
        <f t="shared" si="19"/>
        <v>0</v>
      </c>
      <c r="H65" s="43"/>
      <c r="I65" s="43"/>
      <c r="J65" s="43"/>
      <c r="K65" s="43"/>
      <c r="L65" s="43"/>
      <c r="M65" s="43"/>
      <c r="N65" s="43"/>
      <c r="O65" s="43"/>
      <c r="P65" s="43"/>
      <c r="Q65" s="43"/>
      <c r="R65" s="43"/>
      <c r="S65" s="43"/>
      <c r="T65" s="43"/>
      <c r="U65" s="43">
        <f t="shared" si="20"/>
        <v>0</v>
      </c>
      <c r="V65" s="43">
        <f t="shared" si="21"/>
        <v>0</v>
      </c>
      <c r="AA65" s="34" t="s">
        <v>133</v>
      </c>
      <c r="AC65" s="45" t="s">
        <v>235</v>
      </c>
      <c r="AD65" s="46"/>
      <c r="AE65" s="46"/>
      <c r="AF65" s="46"/>
      <c r="AG65" s="47"/>
      <c r="AI65" s="45" t="s">
        <v>237</v>
      </c>
      <c r="AJ65" s="46"/>
      <c r="AK65" s="46"/>
      <c r="AL65" s="46"/>
      <c r="AM65" s="118"/>
    </row>
    <row r="66" spans="1:39" ht="15.75" thickBot="1" x14ac:dyDescent="0.3">
      <c r="B66" t="s">
        <v>65</v>
      </c>
      <c r="C66" t="s">
        <v>96</v>
      </c>
      <c r="D66" s="11"/>
      <c r="F66" s="11">
        <f t="shared" si="19"/>
        <v>0</v>
      </c>
      <c r="H66" s="43"/>
      <c r="I66" s="43"/>
      <c r="J66" s="43"/>
      <c r="K66" s="43"/>
      <c r="L66" s="43"/>
      <c r="M66" s="43"/>
      <c r="N66" s="43"/>
      <c r="O66" s="43"/>
      <c r="P66" s="43"/>
      <c r="Q66" s="43"/>
      <c r="R66" s="43"/>
      <c r="S66" s="43"/>
      <c r="T66" s="43"/>
      <c r="U66" s="43">
        <f t="shared" si="20"/>
        <v>0</v>
      </c>
      <c r="V66" s="43">
        <f t="shared" si="21"/>
        <v>0</v>
      </c>
      <c r="AA66" s="34" t="s">
        <v>134</v>
      </c>
      <c r="AC66" s="52" t="s">
        <v>233</v>
      </c>
      <c r="AD66" t="s">
        <v>229</v>
      </c>
      <c r="AG66" s="53"/>
      <c r="AI66" s="62" t="s">
        <v>158</v>
      </c>
      <c r="AJ66" s="10"/>
      <c r="AK66" s="115" t="s">
        <v>160</v>
      </c>
      <c r="AL66" s="115" t="s">
        <v>161</v>
      </c>
      <c r="AM66" s="53"/>
    </row>
    <row r="67" spans="1:39" ht="15.75" thickBot="1" x14ac:dyDescent="0.3">
      <c r="B67" t="s">
        <v>66</v>
      </c>
      <c r="C67" t="s">
        <v>96</v>
      </c>
      <c r="D67" s="11"/>
      <c r="F67" s="11">
        <f t="shared" si="19"/>
        <v>0</v>
      </c>
      <c r="H67" s="43"/>
      <c r="I67" s="43"/>
      <c r="J67" s="43"/>
      <c r="K67" s="43"/>
      <c r="L67" s="43"/>
      <c r="M67" s="43"/>
      <c r="N67" s="43"/>
      <c r="O67" s="43"/>
      <c r="P67" s="43"/>
      <c r="Q67" s="43"/>
      <c r="R67" s="43"/>
      <c r="S67" s="43"/>
      <c r="T67" s="43"/>
      <c r="U67" s="43">
        <f t="shared" si="20"/>
        <v>0</v>
      </c>
      <c r="V67" s="43">
        <f t="shared" si="21"/>
        <v>0</v>
      </c>
      <c r="AA67" s="34" t="s">
        <v>135</v>
      </c>
      <c r="AC67" s="52"/>
      <c r="AD67" t="s">
        <v>230</v>
      </c>
      <c r="AG67" s="53"/>
      <c r="AI67" s="52" t="s">
        <v>165</v>
      </c>
      <c r="AK67" s="91" t="s">
        <v>162</v>
      </c>
      <c r="AL67" s="88"/>
      <c r="AM67" s="53"/>
    </row>
    <row r="68" spans="1:39" ht="15.75" thickBot="1" x14ac:dyDescent="0.3">
      <c r="B68" t="s">
        <v>67</v>
      </c>
      <c r="C68" t="s">
        <v>96</v>
      </c>
      <c r="D68" s="11"/>
      <c r="F68" s="11">
        <f t="shared" si="19"/>
        <v>0</v>
      </c>
      <c r="H68" s="44"/>
      <c r="I68" s="44"/>
      <c r="J68" s="44"/>
      <c r="K68" s="44"/>
      <c r="L68" s="44"/>
      <c r="M68" s="44"/>
      <c r="N68" s="44"/>
      <c r="O68" s="44"/>
      <c r="P68" s="44"/>
      <c r="Q68" s="44"/>
      <c r="R68" s="44"/>
      <c r="S68" s="44"/>
      <c r="T68" s="44"/>
      <c r="U68" s="44">
        <f t="shared" si="20"/>
        <v>0</v>
      </c>
      <c r="V68" s="44">
        <f t="shared" si="21"/>
        <v>0</v>
      </c>
      <c r="AA68" s="42" t="s">
        <v>136</v>
      </c>
      <c r="AC68" s="52" t="s">
        <v>234</v>
      </c>
      <c r="AD68" t="s">
        <v>232</v>
      </c>
      <c r="AG68" s="53"/>
      <c r="AI68" s="52" t="s">
        <v>228</v>
      </c>
      <c r="AK68" s="91"/>
      <c r="AL68" s="91" t="s">
        <v>162</v>
      </c>
      <c r="AM68" s="53"/>
    </row>
    <row r="69" spans="1:39" x14ac:dyDescent="0.25">
      <c r="B69" s="8" t="s">
        <v>68</v>
      </c>
      <c r="D69" s="7">
        <f>SUM(D61:D68)</f>
        <v>0</v>
      </c>
      <c r="F69" s="7">
        <f>SUM(F61:F68)</f>
        <v>0</v>
      </c>
      <c r="H69" s="37">
        <f t="shared" ref="H69:V69" si="22">SUM(H61:H68)</f>
        <v>0</v>
      </c>
      <c r="I69" s="37">
        <f t="shared" si="22"/>
        <v>0</v>
      </c>
      <c r="J69" s="37">
        <f t="shared" si="22"/>
        <v>0</v>
      </c>
      <c r="K69" s="37">
        <f t="shared" si="22"/>
        <v>0</v>
      </c>
      <c r="L69" s="37">
        <f t="shared" si="22"/>
        <v>0</v>
      </c>
      <c r="M69" s="37">
        <f t="shared" si="22"/>
        <v>0</v>
      </c>
      <c r="N69" s="37">
        <f t="shared" si="22"/>
        <v>0</v>
      </c>
      <c r="O69" s="37">
        <f t="shared" si="22"/>
        <v>0</v>
      </c>
      <c r="P69" s="37">
        <f t="shared" si="22"/>
        <v>0</v>
      </c>
      <c r="Q69" s="37">
        <f t="shared" si="22"/>
        <v>0</v>
      </c>
      <c r="R69" s="37">
        <f t="shared" si="22"/>
        <v>0</v>
      </c>
      <c r="S69" s="37">
        <f t="shared" si="22"/>
        <v>0</v>
      </c>
      <c r="T69" s="37">
        <f t="shared" si="22"/>
        <v>0</v>
      </c>
      <c r="U69" s="37">
        <f t="shared" si="22"/>
        <v>0</v>
      </c>
      <c r="V69" s="37">
        <f t="shared" si="22"/>
        <v>0</v>
      </c>
      <c r="AC69" s="52"/>
      <c r="AG69" s="53"/>
      <c r="AI69" s="52"/>
      <c r="AK69" s="91"/>
      <c r="AL69" s="91"/>
      <c r="AM69" s="53"/>
    </row>
    <row r="70" spans="1:39" ht="15.75" thickBot="1" x14ac:dyDescent="0.3">
      <c r="D70" s="7"/>
      <c r="F70" s="7"/>
      <c r="H70" s="37"/>
      <c r="I70" s="37"/>
      <c r="J70" s="37"/>
      <c r="K70" s="37"/>
      <c r="L70" s="37"/>
      <c r="M70" s="37"/>
      <c r="N70" s="37"/>
      <c r="O70" s="37"/>
      <c r="P70" s="37"/>
      <c r="Q70" s="37"/>
      <c r="R70" s="37"/>
      <c r="S70" s="37"/>
      <c r="T70" s="37"/>
      <c r="U70" s="37"/>
      <c r="V70" s="37"/>
      <c r="AC70" s="55"/>
      <c r="AD70" s="56"/>
      <c r="AE70" s="56"/>
      <c r="AF70" s="56"/>
      <c r="AG70" s="57"/>
      <c r="AI70" s="52" t="s">
        <v>166</v>
      </c>
      <c r="AK70" s="73" t="s">
        <v>162</v>
      </c>
      <c r="AL70" s="91"/>
      <c r="AM70" s="53"/>
    </row>
    <row r="71" spans="1:39" ht="15.75" thickBot="1" x14ac:dyDescent="0.3">
      <c r="A71" s="8" t="s">
        <v>70</v>
      </c>
      <c r="D71" s="13">
        <f>D58+D69</f>
        <v>0</v>
      </c>
      <c r="F71" s="13">
        <f>F58+F69</f>
        <v>0</v>
      </c>
      <c r="H71" s="38">
        <f t="shared" ref="H71:V71" si="23">H58+H69</f>
        <v>0</v>
      </c>
      <c r="I71" s="38">
        <f t="shared" si="23"/>
        <v>0</v>
      </c>
      <c r="J71" s="38">
        <f t="shared" si="23"/>
        <v>0</v>
      </c>
      <c r="K71" s="38">
        <f t="shared" si="23"/>
        <v>0</v>
      </c>
      <c r="L71" s="38">
        <f t="shared" si="23"/>
        <v>0</v>
      </c>
      <c r="M71" s="38">
        <f t="shared" si="23"/>
        <v>0</v>
      </c>
      <c r="N71" s="38">
        <f t="shared" si="23"/>
        <v>0</v>
      </c>
      <c r="O71" s="38">
        <f t="shared" si="23"/>
        <v>0</v>
      </c>
      <c r="P71" s="38">
        <f t="shared" si="23"/>
        <v>0</v>
      </c>
      <c r="Q71" s="38">
        <f t="shared" si="23"/>
        <v>0</v>
      </c>
      <c r="R71" s="38">
        <f t="shared" si="23"/>
        <v>0</v>
      </c>
      <c r="S71" s="38">
        <f t="shared" si="23"/>
        <v>0</v>
      </c>
      <c r="T71" s="38">
        <f t="shared" si="23"/>
        <v>0</v>
      </c>
      <c r="U71" s="38">
        <f t="shared" si="23"/>
        <v>0</v>
      </c>
      <c r="V71" s="38">
        <f t="shared" si="23"/>
        <v>0</v>
      </c>
      <c r="AC71" s="45" t="s">
        <v>209</v>
      </c>
      <c r="AD71" s="45"/>
      <c r="AE71" s="71"/>
      <c r="AF71" s="46"/>
      <c r="AG71" s="47"/>
      <c r="AI71" s="52" t="s">
        <v>228</v>
      </c>
      <c r="AK71" s="93"/>
      <c r="AL71" s="91" t="s">
        <v>162</v>
      </c>
      <c r="AM71" s="53"/>
    </row>
    <row r="72" spans="1:39" x14ac:dyDescent="0.25">
      <c r="D72" s="7"/>
      <c r="F72" s="7"/>
      <c r="H72" s="37"/>
      <c r="I72" s="37"/>
      <c r="J72" s="37"/>
      <c r="K72" s="37"/>
      <c r="L72" s="37"/>
      <c r="M72" s="37"/>
      <c r="N72" s="37"/>
      <c r="O72" s="37"/>
      <c r="P72" s="37"/>
      <c r="Q72" s="37"/>
      <c r="R72" s="37"/>
      <c r="S72" s="37"/>
      <c r="T72" s="37"/>
      <c r="U72" s="37"/>
      <c r="V72" s="37"/>
      <c r="AC72" s="62"/>
      <c r="AD72" s="10"/>
      <c r="AF72" s="90" t="s">
        <v>160</v>
      </c>
      <c r="AG72" s="83" t="s">
        <v>161</v>
      </c>
      <c r="AI72" s="52" t="s">
        <v>163</v>
      </c>
      <c r="AK72" s="91"/>
      <c r="AL72" s="91"/>
      <c r="AM72" s="53"/>
    </row>
    <row r="73" spans="1:39" x14ac:dyDescent="0.25">
      <c r="A73" s="8" t="s">
        <v>71</v>
      </c>
      <c r="D73" s="14">
        <f>D49-D71</f>
        <v>0</v>
      </c>
      <c r="F73" s="14">
        <f>F49-F71</f>
        <v>0</v>
      </c>
      <c r="H73" s="39">
        <f t="shared" ref="H73:V73" si="24">H49-H71</f>
        <v>0</v>
      </c>
      <c r="I73" s="39">
        <f t="shared" si="24"/>
        <v>0</v>
      </c>
      <c r="J73" s="39">
        <f t="shared" si="24"/>
        <v>0</v>
      </c>
      <c r="K73" s="39">
        <f t="shared" si="24"/>
        <v>0</v>
      </c>
      <c r="L73" s="39">
        <f t="shared" si="24"/>
        <v>0</v>
      </c>
      <c r="M73" s="39">
        <f t="shared" si="24"/>
        <v>0</v>
      </c>
      <c r="N73" s="39">
        <f t="shared" si="24"/>
        <v>0</v>
      </c>
      <c r="O73" s="39">
        <f t="shared" si="24"/>
        <v>0</v>
      </c>
      <c r="P73" s="39">
        <f t="shared" si="24"/>
        <v>0</v>
      </c>
      <c r="Q73" s="39">
        <f t="shared" si="24"/>
        <v>0</v>
      </c>
      <c r="R73" s="39">
        <f t="shared" si="24"/>
        <v>0</v>
      </c>
      <c r="S73" s="39">
        <f t="shared" si="24"/>
        <v>0</v>
      </c>
      <c r="T73" s="39">
        <f t="shared" si="24"/>
        <v>0</v>
      </c>
      <c r="U73" s="39">
        <f t="shared" si="24"/>
        <v>0</v>
      </c>
      <c r="V73" s="39">
        <f t="shared" si="24"/>
        <v>0</v>
      </c>
      <c r="AC73" s="52" t="s">
        <v>210</v>
      </c>
      <c r="AE73" t="s">
        <v>211</v>
      </c>
      <c r="AF73" s="91" t="s">
        <v>162</v>
      </c>
      <c r="AG73" s="61"/>
      <c r="AI73" s="52"/>
      <c r="AK73" s="116"/>
      <c r="AL73" s="91"/>
      <c r="AM73" s="53"/>
    </row>
    <row r="74" spans="1:39" ht="15.75" thickBot="1" x14ac:dyDescent="0.3">
      <c r="D74" s="7"/>
      <c r="F74" s="7"/>
      <c r="H74" s="37"/>
      <c r="I74" s="37"/>
      <c r="J74" s="37"/>
      <c r="K74" s="37"/>
      <c r="L74" s="37"/>
      <c r="M74" s="37"/>
      <c r="N74" s="37"/>
      <c r="O74" s="37"/>
      <c r="P74" s="37"/>
      <c r="Q74" s="37"/>
      <c r="R74" s="37"/>
      <c r="S74" s="37"/>
      <c r="T74" s="37"/>
      <c r="U74" s="37"/>
      <c r="V74" s="37"/>
      <c r="AC74" s="52"/>
      <c r="AD74" t="s">
        <v>212</v>
      </c>
      <c r="AE74" t="s">
        <v>213</v>
      </c>
      <c r="AF74" s="91"/>
      <c r="AG74" s="63" t="s">
        <v>162</v>
      </c>
      <c r="AI74" s="52"/>
      <c r="AK74" s="73"/>
      <c r="AL74" s="73"/>
      <c r="AM74" s="53"/>
    </row>
    <row r="75" spans="1:39" ht="15.75" thickBot="1" x14ac:dyDescent="0.3">
      <c r="A75" s="8" t="s">
        <v>72</v>
      </c>
      <c r="D75" s="7"/>
      <c r="F75" s="7"/>
      <c r="H75" s="37"/>
      <c r="I75" s="37"/>
      <c r="J75" s="37"/>
      <c r="K75" s="37"/>
      <c r="L75" s="37"/>
      <c r="M75" s="37"/>
      <c r="N75" s="37"/>
      <c r="O75" s="37"/>
      <c r="P75" s="37"/>
      <c r="Q75" s="37"/>
      <c r="R75" s="37"/>
      <c r="S75" s="37"/>
      <c r="T75" s="37"/>
      <c r="U75" s="37"/>
      <c r="V75" s="37"/>
      <c r="AA75" s="41" t="s">
        <v>132</v>
      </c>
      <c r="AC75" s="74" t="s">
        <v>215</v>
      </c>
      <c r="AD75" s="1"/>
      <c r="AE75" s="1"/>
      <c r="AF75" s="92"/>
      <c r="AG75" s="84"/>
      <c r="AI75" s="65" t="s">
        <v>164</v>
      </c>
      <c r="AJ75" s="8"/>
      <c r="AK75" s="73"/>
      <c r="AL75" s="73"/>
      <c r="AM75" s="53"/>
    </row>
    <row r="76" spans="1:39" ht="15.75" thickBot="1" x14ac:dyDescent="0.3">
      <c r="B76" t="s">
        <v>73</v>
      </c>
      <c r="C76" t="s">
        <v>159</v>
      </c>
      <c r="D76" s="11"/>
      <c r="F76" s="11">
        <f t="shared" ref="F76:F79" si="25">D76/12</f>
        <v>0</v>
      </c>
      <c r="H76" s="43"/>
      <c r="I76" s="43"/>
      <c r="J76" s="43"/>
      <c r="K76" s="43"/>
      <c r="L76" s="43"/>
      <c r="M76" s="43"/>
      <c r="N76" s="43"/>
      <c r="O76" s="43"/>
      <c r="P76" s="43"/>
      <c r="Q76" s="43"/>
      <c r="R76" s="43"/>
      <c r="S76" s="43"/>
      <c r="T76" s="43"/>
      <c r="U76" s="43">
        <f t="shared" ref="U76:U79" si="26">SUM(H76:T76)</f>
        <v>0</v>
      </c>
      <c r="V76" s="43">
        <f t="shared" ref="V76:V79" si="27">D76-U76</f>
        <v>0</v>
      </c>
      <c r="AA76" s="34" t="s">
        <v>133</v>
      </c>
      <c r="AC76" s="52"/>
      <c r="AF76" s="73"/>
      <c r="AG76" s="63"/>
      <c r="AI76" s="52" t="s">
        <v>167</v>
      </c>
      <c r="AK76" s="117" t="s">
        <v>162</v>
      </c>
      <c r="AL76" s="73"/>
      <c r="AM76" s="53"/>
    </row>
    <row r="77" spans="1:39" ht="15.75" thickBot="1" x14ac:dyDescent="0.3">
      <c r="B77" t="s">
        <v>74</v>
      </c>
      <c r="C77" t="s">
        <v>159</v>
      </c>
      <c r="D77" s="11"/>
      <c r="F77" s="11">
        <f t="shared" si="25"/>
        <v>0</v>
      </c>
      <c r="H77" s="43"/>
      <c r="I77" s="43"/>
      <c r="J77" s="43"/>
      <c r="K77" s="43"/>
      <c r="L77" s="43"/>
      <c r="M77" s="43"/>
      <c r="N77" s="43"/>
      <c r="O77" s="43"/>
      <c r="P77" s="43"/>
      <c r="Q77" s="43"/>
      <c r="R77" s="43"/>
      <c r="S77" s="43"/>
      <c r="T77" s="43"/>
      <c r="U77" s="43">
        <f t="shared" si="26"/>
        <v>0</v>
      </c>
      <c r="V77" s="43">
        <f t="shared" si="27"/>
        <v>0</v>
      </c>
      <c r="AA77" s="34" t="s">
        <v>134</v>
      </c>
      <c r="AC77" s="52" t="s">
        <v>225</v>
      </c>
      <c r="AE77" s="103" t="s">
        <v>226</v>
      </c>
      <c r="AF77" s="93" t="s">
        <v>162</v>
      </c>
      <c r="AG77" s="63"/>
      <c r="AI77" s="52" t="s">
        <v>168</v>
      </c>
      <c r="AK77" s="73"/>
      <c r="AL77" s="73" t="s">
        <v>162</v>
      </c>
      <c r="AM77" s="53"/>
    </row>
    <row r="78" spans="1:39" ht="15.75" thickBot="1" x14ac:dyDescent="0.3">
      <c r="B78" t="s">
        <v>75</v>
      </c>
      <c r="C78" t="s">
        <v>159</v>
      </c>
      <c r="D78" s="11"/>
      <c r="F78" s="11">
        <f t="shared" si="25"/>
        <v>0</v>
      </c>
      <c r="H78" s="43"/>
      <c r="I78" s="43"/>
      <c r="J78" s="43"/>
      <c r="K78" s="43"/>
      <c r="L78" s="43"/>
      <c r="M78" s="43"/>
      <c r="N78" s="43"/>
      <c r="O78" s="43"/>
      <c r="P78" s="43"/>
      <c r="Q78" s="43"/>
      <c r="R78" s="43"/>
      <c r="S78" s="43"/>
      <c r="T78" s="43"/>
      <c r="U78" s="43">
        <f t="shared" si="26"/>
        <v>0</v>
      </c>
      <c r="V78" s="43">
        <f t="shared" si="27"/>
        <v>0</v>
      </c>
      <c r="AA78" s="34" t="s">
        <v>135</v>
      </c>
      <c r="AC78" s="52"/>
      <c r="AD78" t="s">
        <v>210</v>
      </c>
      <c r="AE78" t="s">
        <v>211</v>
      </c>
      <c r="AF78" s="91"/>
      <c r="AG78" s="63" t="s">
        <v>162</v>
      </c>
      <c r="AI78" s="52" t="s">
        <v>171</v>
      </c>
      <c r="AK78" s="73"/>
      <c r="AL78" s="73"/>
      <c r="AM78" s="53"/>
    </row>
    <row r="79" spans="1:39" ht="15.75" thickBot="1" x14ac:dyDescent="0.3">
      <c r="B79" t="s">
        <v>76</v>
      </c>
      <c r="C79" t="s">
        <v>159</v>
      </c>
      <c r="D79" s="11"/>
      <c r="F79" s="11">
        <f t="shared" si="25"/>
        <v>0</v>
      </c>
      <c r="H79" s="44"/>
      <c r="I79" s="44"/>
      <c r="J79" s="44"/>
      <c r="K79" s="44"/>
      <c r="L79" s="44"/>
      <c r="M79" s="44"/>
      <c r="N79" s="44"/>
      <c r="O79" s="44"/>
      <c r="P79" s="44"/>
      <c r="Q79" s="44"/>
      <c r="R79" s="44"/>
      <c r="S79" s="44"/>
      <c r="T79" s="44"/>
      <c r="U79" s="44">
        <f t="shared" si="26"/>
        <v>0</v>
      </c>
      <c r="V79" s="44">
        <f t="shared" si="27"/>
        <v>0</v>
      </c>
      <c r="AA79" s="42" t="s">
        <v>136</v>
      </c>
      <c r="AC79" s="75" t="s">
        <v>216</v>
      </c>
      <c r="AD79" s="76"/>
      <c r="AE79" s="76"/>
      <c r="AF79" s="85"/>
      <c r="AG79" s="86"/>
      <c r="AI79" s="55"/>
      <c r="AJ79" s="56"/>
      <c r="AK79" s="66"/>
      <c r="AL79" s="66"/>
      <c r="AM79" s="57"/>
    </row>
    <row r="80" spans="1:39" x14ac:dyDescent="0.25">
      <c r="B80" s="8" t="s">
        <v>77</v>
      </c>
      <c r="D80" s="7">
        <f>SUM(D76:D79)</f>
        <v>0</v>
      </c>
      <c r="F80" s="7">
        <f>SUM(F76:F79)</f>
        <v>0</v>
      </c>
      <c r="H80" s="37">
        <f>SUM(H76:H79)</f>
        <v>0</v>
      </c>
      <c r="I80" s="37">
        <f t="shared" ref="I80:V80" si="28">SUM(I76:I79)</f>
        <v>0</v>
      </c>
      <c r="J80" s="37">
        <f t="shared" si="28"/>
        <v>0</v>
      </c>
      <c r="K80" s="37">
        <f t="shared" si="28"/>
        <v>0</v>
      </c>
      <c r="L80" s="37">
        <f t="shared" si="28"/>
        <v>0</v>
      </c>
      <c r="M80" s="37">
        <f t="shared" si="28"/>
        <v>0</v>
      </c>
      <c r="N80" s="37">
        <f t="shared" si="28"/>
        <v>0</v>
      </c>
      <c r="O80" s="37">
        <f t="shared" si="28"/>
        <v>0</v>
      </c>
      <c r="P80" s="37">
        <f t="shared" si="28"/>
        <v>0</v>
      </c>
      <c r="Q80" s="37">
        <f t="shared" si="28"/>
        <v>0</v>
      </c>
      <c r="R80" s="37">
        <f t="shared" si="28"/>
        <v>0</v>
      </c>
      <c r="S80" s="37">
        <f t="shared" si="28"/>
        <v>0</v>
      </c>
      <c r="T80" s="37">
        <f t="shared" si="28"/>
        <v>0</v>
      </c>
      <c r="U80" s="37">
        <f t="shared" si="28"/>
        <v>0</v>
      </c>
      <c r="V80" s="37">
        <f t="shared" si="28"/>
        <v>0</v>
      </c>
      <c r="AC80" s="119"/>
      <c r="AD80" s="120"/>
      <c r="AE80" s="120"/>
      <c r="AF80" s="120"/>
      <c r="AG80" s="121"/>
      <c r="AI80" s="52" t="s">
        <v>170</v>
      </c>
      <c r="AK80" s="73"/>
      <c r="AL80" s="73"/>
      <c r="AM80" s="53"/>
    </row>
    <row r="81" spans="1:39" ht="15.75" thickBot="1" x14ac:dyDescent="0.3">
      <c r="D81" s="7"/>
      <c r="F81" s="7"/>
      <c r="H81" s="37"/>
      <c r="I81" s="37"/>
      <c r="J81" s="37"/>
      <c r="K81" s="37"/>
      <c r="L81" s="37"/>
      <c r="M81" s="37"/>
      <c r="N81" s="37"/>
      <c r="O81" s="37"/>
      <c r="P81" s="37"/>
      <c r="Q81" s="37"/>
      <c r="R81" s="37"/>
      <c r="S81" s="37"/>
      <c r="T81" s="37"/>
      <c r="U81" s="37"/>
      <c r="V81" s="37"/>
      <c r="AC81" s="122"/>
      <c r="AD81" s="123"/>
      <c r="AE81" s="123"/>
      <c r="AF81" s="123"/>
      <c r="AG81" s="124"/>
      <c r="AI81" s="55" t="s">
        <v>169</v>
      </c>
      <c r="AJ81" s="56"/>
      <c r="AK81" s="66"/>
      <c r="AL81" s="66"/>
      <c r="AM81" s="57"/>
    </row>
    <row r="82" spans="1:39" x14ac:dyDescent="0.25">
      <c r="A82" s="8" t="s">
        <v>78</v>
      </c>
      <c r="C82" s="15" t="s">
        <v>79</v>
      </c>
      <c r="D82" s="14">
        <f>D73-D80</f>
        <v>0</v>
      </c>
      <c r="F82" s="14">
        <f>F73-F80</f>
        <v>0</v>
      </c>
      <c r="H82" s="39">
        <f t="shared" ref="H82:V82" si="29">H73-H80</f>
        <v>0</v>
      </c>
      <c r="I82" s="39">
        <f t="shared" si="29"/>
        <v>0</v>
      </c>
      <c r="J82" s="39">
        <f t="shared" si="29"/>
        <v>0</v>
      </c>
      <c r="K82" s="39">
        <f t="shared" si="29"/>
        <v>0</v>
      </c>
      <c r="L82" s="39">
        <f t="shared" si="29"/>
        <v>0</v>
      </c>
      <c r="M82" s="39">
        <f t="shared" si="29"/>
        <v>0</v>
      </c>
      <c r="N82" s="39">
        <f t="shared" si="29"/>
        <v>0</v>
      </c>
      <c r="O82" s="39">
        <f t="shared" si="29"/>
        <v>0</v>
      </c>
      <c r="P82" s="39">
        <f t="shared" si="29"/>
        <v>0</v>
      </c>
      <c r="Q82" s="39">
        <f t="shared" si="29"/>
        <v>0</v>
      </c>
      <c r="R82" s="39">
        <f t="shared" si="29"/>
        <v>0</v>
      </c>
      <c r="S82" s="39">
        <f t="shared" si="29"/>
        <v>0</v>
      </c>
      <c r="T82" s="39">
        <f t="shared" si="29"/>
        <v>0</v>
      </c>
      <c r="U82" s="39">
        <f t="shared" si="29"/>
        <v>0</v>
      </c>
      <c r="V82" s="39">
        <f t="shared" si="29"/>
        <v>0</v>
      </c>
    </row>
    <row r="83" spans="1:39" ht="4.9000000000000004" customHeight="1" thickBot="1" x14ac:dyDescent="0.3">
      <c r="D83" s="7"/>
      <c r="F83" s="7"/>
      <c r="H83" s="40"/>
      <c r="I83" s="40"/>
      <c r="J83" s="40"/>
      <c r="K83" s="40"/>
      <c r="L83" s="40"/>
      <c r="M83" s="40"/>
      <c r="N83" s="40"/>
      <c r="O83" s="40"/>
      <c r="P83" s="40"/>
      <c r="Q83" s="40"/>
      <c r="R83" s="40"/>
      <c r="S83" s="40"/>
      <c r="T83" s="40"/>
      <c r="U83" s="40"/>
      <c r="V83" s="40"/>
    </row>
    <row r="84" spans="1:39" x14ac:dyDescent="0.25">
      <c r="A84" t="s">
        <v>98</v>
      </c>
      <c r="B84" s="29" t="s">
        <v>99</v>
      </c>
      <c r="D84" s="7"/>
      <c r="F84" s="7"/>
      <c r="H84" s="7"/>
      <c r="I84" s="7"/>
      <c r="J84" s="7"/>
      <c r="K84" s="7"/>
      <c r="L84" s="7"/>
      <c r="M84" s="7"/>
      <c r="N84" s="7"/>
      <c r="O84" s="7"/>
      <c r="P84" s="7"/>
      <c r="Q84" s="7"/>
      <c r="R84" s="7"/>
      <c r="S84" s="7"/>
      <c r="T84" s="7"/>
      <c r="U84" s="7"/>
      <c r="V84" s="7"/>
    </row>
    <row r="85" spans="1:39" x14ac:dyDescent="0.25">
      <c r="B85" s="29" t="s">
        <v>128</v>
      </c>
      <c r="D85" s="7"/>
      <c r="F85" s="7"/>
      <c r="H85" s="7"/>
      <c r="I85" s="7"/>
      <c r="J85" s="7"/>
      <c r="K85" s="7"/>
      <c r="L85" s="7"/>
      <c r="M85" s="7"/>
      <c r="N85" s="7"/>
      <c r="O85" s="7"/>
      <c r="P85" s="7"/>
      <c r="Q85" s="7"/>
      <c r="R85" s="7"/>
      <c r="S85" s="7"/>
      <c r="T85" s="7"/>
      <c r="U85" s="7"/>
      <c r="V85" s="7"/>
    </row>
    <row r="86" spans="1:39" x14ac:dyDescent="0.25">
      <c r="D86" s="7"/>
      <c r="F86" s="7"/>
      <c r="H86" s="7"/>
      <c r="I86" s="7"/>
      <c r="J86" s="7"/>
      <c r="K86" s="7"/>
      <c r="L86" s="7"/>
      <c r="M86" s="7"/>
      <c r="N86" s="7"/>
      <c r="O86" s="7"/>
      <c r="P86" s="7"/>
      <c r="Q86" s="7"/>
      <c r="R86" s="7"/>
      <c r="S86" s="7"/>
      <c r="T86" s="7"/>
      <c r="U86" s="7"/>
      <c r="V86" s="7"/>
    </row>
    <row r="87" spans="1:39" x14ac:dyDescent="0.25">
      <c r="D87" s="7"/>
      <c r="F87" s="7"/>
      <c r="H87" s="7"/>
      <c r="I87" s="7"/>
      <c r="J87" s="7"/>
      <c r="K87" s="7"/>
      <c r="L87" s="7"/>
      <c r="M87" s="7"/>
      <c r="N87" s="7"/>
      <c r="O87" s="7"/>
      <c r="P87" s="7"/>
      <c r="Q87" s="7"/>
      <c r="R87" s="7"/>
      <c r="S87" s="7"/>
      <c r="T87" s="7"/>
      <c r="U87" s="7"/>
      <c r="V87" s="7"/>
    </row>
    <row r="88" spans="1:39" ht="3.6" customHeight="1" x14ac:dyDescent="0.25">
      <c r="D88" s="7"/>
      <c r="F88" s="7"/>
      <c r="H88" s="7"/>
      <c r="I88" s="7"/>
      <c r="J88" s="7"/>
      <c r="K88" s="7"/>
      <c r="L88" s="7"/>
      <c r="M88" s="7"/>
      <c r="N88" s="7"/>
      <c r="O88" s="7"/>
      <c r="P88" s="7"/>
      <c r="Q88" s="7"/>
      <c r="R88" s="7"/>
      <c r="S88" s="7"/>
      <c r="T88" s="7"/>
      <c r="U88" s="7"/>
      <c r="V88" s="7"/>
    </row>
    <row r="89" spans="1:39" x14ac:dyDescent="0.25">
      <c r="D89" s="7"/>
      <c r="F89" s="7"/>
      <c r="H89" s="7"/>
      <c r="I89" s="7"/>
      <c r="J89" s="7"/>
      <c r="K89" s="7"/>
      <c r="L89" s="7"/>
      <c r="M89" s="7"/>
      <c r="N89" s="7"/>
      <c r="O89" s="7"/>
      <c r="P89" s="7"/>
      <c r="Q89" s="7"/>
      <c r="R89" s="7"/>
      <c r="S89" s="7"/>
      <c r="T89" s="7"/>
      <c r="U89" s="7"/>
      <c r="V89" s="7"/>
    </row>
    <row r="90" spans="1:39" x14ac:dyDescent="0.25">
      <c r="D90" s="7"/>
      <c r="F90" s="7"/>
      <c r="H90" s="7"/>
      <c r="I90" s="7"/>
      <c r="J90" s="7"/>
      <c r="K90" s="7"/>
      <c r="L90" s="7"/>
      <c r="M90" s="7"/>
      <c r="N90" s="7"/>
      <c r="O90" s="7"/>
      <c r="P90" s="7"/>
      <c r="Q90" s="7"/>
      <c r="R90" s="7"/>
      <c r="S90" s="7"/>
      <c r="T90" s="7"/>
      <c r="U90" s="7"/>
      <c r="V90" s="7"/>
    </row>
    <row r="91" spans="1:39" x14ac:dyDescent="0.25">
      <c r="D91" s="7"/>
      <c r="F91" s="7"/>
      <c r="H91" s="7"/>
      <c r="I91" s="7"/>
      <c r="J91" s="7"/>
      <c r="K91" s="7"/>
      <c r="L91" s="7"/>
      <c r="M91" s="7"/>
      <c r="N91" s="7"/>
      <c r="O91" s="7"/>
      <c r="P91" s="7"/>
      <c r="Q91" s="7"/>
      <c r="R91" s="7"/>
      <c r="S91" s="7"/>
      <c r="T91" s="7"/>
      <c r="U91" s="7"/>
      <c r="V91" s="7"/>
    </row>
    <row r="92" spans="1:39" x14ac:dyDescent="0.25">
      <c r="D92" s="7"/>
      <c r="F92" s="7"/>
      <c r="H92" s="7"/>
      <c r="I92" s="7"/>
      <c r="J92" s="7"/>
      <c r="K92" s="7"/>
      <c r="L92" s="7"/>
      <c r="M92" s="7"/>
      <c r="N92" s="7"/>
      <c r="O92" s="7"/>
      <c r="P92" s="7"/>
      <c r="Q92" s="7"/>
      <c r="R92" s="7"/>
      <c r="S92" s="7"/>
      <c r="T92" s="7"/>
      <c r="U92" s="7"/>
      <c r="V92" s="7"/>
    </row>
    <row r="93" spans="1:39" x14ac:dyDescent="0.25">
      <c r="D93" s="7"/>
      <c r="F93" s="7"/>
      <c r="H93" s="7"/>
      <c r="I93" s="7"/>
      <c r="J93" s="7"/>
      <c r="K93" s="7"/>
      <c r="L93" s="7"/>
      <c r="M93" s="7"/>
      <c r="N93" s="7"/>
      <c r="O93" s="7"/>
      <c r="P93" s="7"/>
      <c r="Q93" s="7"/>
      <c r="R93" s="7"/>
      <c r="S93" s="7"/>
      <c r="T93" s="7"/>
      <c r="U93" s="7"/>
      <c r="V93" s="7"/>
    </row>
    <row r="94" spans="1:39" x14ac:dyDescent="0.25">
      <c r="D94" s="7"/>
      <c r="F94" s="7"/>
      <c r="H94" s="7"/>
      <c r="I94" s="7"/>
      <c r="J94" s="7"/>
      <c r="K94" s="7"/>
      <c r="L94" s="7"/>
      <c r="M94" s="7"/>
      <c r="N94" s="7"/>
      <c r="O94" s="7"/>
      <c r="P94" s="7"/>
      <c r="Q94" s="7"/>
      <c r="R94" s="7"/>
      <c r="S94" s="7"/>
      <c r="T94" s="7"/>
      <c r="U94" s="7"/>
      <c r="V94" s="7"/>
    </row>
    <row r="95" spans="1:39" x14ac:dyDescent="0.25">
      <c r="D95" s="7"/>
      <c r="F95" s="7"/>
      <c r="H95" s="7"/>
      <c r="I95" s="7"/>
      <c r="J95" s="7"/>
      <c r="K95" s="7"/>
      <c r="L95" s="7"/>
      <c r="M95" s="7"/>
      <c r="N95" s="7"/>
      <c r="O95" s="7"/>
      <c r="P95" s="7"/>
      <c r="Q95" s="7"/>
      <c r="R95" s="7"/>
      <c r="S95" s="7"/>
      <c r="T95" s="7"/>
      <c r="U95" s="7"/>
      <c r="V95" s="7"/>
    </row>
    <row r="96" spans="1:39" x14ac:dyDescent="0.25">
      <c r="D96" s="7"/>
      <c r="F96" s="7"/>
      <c r="H96" s="7"/>
      <c r="I96" s="7"/>
      <c r="J96" s="7"/>
      <c r="K96" s="7"/>
      <c r="L96" s="7"/>
      <c r="M96" s="7"/>
      <c r="N96" s="7"/>
      <c r="O96" s="7"/>
      <c r="P96" s="7"/>
      <c r="Q96" s="7"/>
      <c r="R96" s="7"/>
      <c r="S96" s="7"/>
      <c r="T96" s="7"/>
      <c r="U96" s="7"/>
      <c r="V96" s="7"/>
    </row>
    <row r="97" spans="4:22" x14ac:dyDescent="0.25">
      <c r="D97" s="7"/>
      <c r="F97" s="7"/>
      <c r="H97" s="7"/>
      <c r="I97" s="7"/>
      <c r="J97" s="7"/>
      <c r="K97" s="7"/>
      <c r="L97" s="7"/>
      <c r="M97" s="7"/>
      <c r="N97" s="7"/>
      <c r="O97" s="7"/>
      <c r="P97" s="7"/>
      <c r="Q97" s="7"/>
      <c r="R97" s="7"/>
      <c r="S97" s="7"/>
      <c r="T97" s="7"/>
      <c r="U97" s="7"/>
      <c r="V97" s="7"/>
    </row>
    <row r="98" spans="4:22" x14ac:dyDescent="0.25">
      <c r="D98" s="7"/>
      <c r="F98" s="7"/>
      <c r="H98" s="7"/>
      <c r="I98" s="7"/>
      <c r="J98" s="7"/>
      <c r="K98" s="7"/>
      <c r="L98" s="7"/>
      <c r="M98" s="7"/>
      <c r="N98" s="7"/>
      <c r="O98" s="7"/>
      <c r="P98" s="7"/>
      <c r="Q98" s="7"/>
      <c r="R98" s="7"/>
      <c r="S98" s="7"/>
      <c r="T98" s="7"/>
      <c r="U98" s="7"/>
      <c r="V98" s="7"/>
    </row>
    <row r="99" spans="4:22" x14ac:dyDescent="0.25">
      <c r="D99" s="7"/>
      <c r="F99" s="7"/>
      <c r="H99" s="7"/>
      <c r="I99" s="7"/>
      <c r="J99" s="7"/>
      <c r="K99" s="7"/>
      <c r="L99" s="7"/>
      <c r="M99" s="7"/>
      <c r="N99" s="7"/>
      <c r="O99" s="7"/>
      <c r="P99" s="7"/>
      <c r="Q99" s="7"/>
      <c r="R99" s="7"/>
      <c r="S99" s="7"/>
      <c r="T99" s="7"/>
      <c r="U99" s="7"/>
      <c r="V99" s="7"/>
    </row>
    <row r="100" spans="4:22" x14ac:dyDescent="0.25">
      <c r="D100" s="7"/>
      <c r="F100" s="7"/>
      <c r="H100" s="7"/>
      <c r="I100" s="7"/>
      <c r="J100" s="7"/>
      <c r="K100" s="7"/>
      <c r="L100" s="7"/>
      <c r="M100" s="7"/>
      <c r="N100" s="7"/>
      <c r="O100" s="7"/>
      <c r="P100" s="7"/>
      <c r="Q100" s="7"/>
      <c r="R100" s="7"/>
      <c r="S100" s="7"/>
      <c r="T100" s="7"/>
      <c r="U100" s="7"/>
      <c r="V100" s="7"/>
    </row>
    <row r="101" spans="4:22" x14ac:dyDescent="0.25">
      <c r="D101" s="7"/>
      <c r="F101" s="7"/>
      <c r="H101" s="7"/>
      <c r="I101" s="7"/>
      <c r="J101" s="7"/>
      <c r="K101" s="7"/>
      <c r="L101" s="7"/>
      <c r="M101" s="7"/>
      <c r="N101" s="7"/>
      <c r="O101" s="7"/>
      <c r="P101" s="7"/>
      <c r="Q101" s="7"/>
      <c r="R101" s="7"/>
      <c r="S101" s="7"/>
      <c r="T101" s="7"/>
      <c r="U101" s="7"/>
      <c r="V101" s="7"/>
    </row>
    <row r="102" spans="4:22" x14ac:dyDescent="0.25">
      <c r="D102" s="7"/>
      <c r="F102" s="7"/>
      <c r="H102" s="7"/>
      <c r="I102" s="7"/>
      <c r="J102" s="7"/>
      <c r="K102" s="7"/>
      <c r="L102" s="7"/>
      <c r="M102" s="7"/>
      <c r="N102" s="7"/>
      <c r="O102" s="7"/>
      <c r="P102" s="7"/>
      <c r="Q102" s="7"/>
      <c r="R102" s="7"/>
      <c r="S102" s="7"/>
      <c r="T102" s="7"/>
      <c r="U102" s="7"/>
      <c r="V102" s="7"/>
    </row>
    <row r="103" spans="4:22" x14ac:dyDescent="0.25">
      <c r="D103" s="7"/>
      <c r="F103" s="7"/>
      <c r="H103" s="7"/>
      <c r="I103" s="7"/>
      <c r="J103" s="7"/>
      <c r="K103" s="7"/>
      <c r="L103" s="7"/>
      <c r="M103" s="7"/>
      <c r="N103" s="7"/>
      <c r="O103" s="7"/>
      <c r="P103" s="7"/>
      <c r="Q103" s="7"/>
      <c r="R103" s="7"/>
      <c r="S103" s="7"/>
      <c r="T103" s="7"/>
      <c r="U103" s="7"/>
      <c r="V103" s="7"/>
    </row>
    <row r="104" spans="4:22" x14ac:dyDescent="0.25">
      <c r="D104" s="7"/>
      <c r="F104" s="7"/>
      <c r="H104" s="7"/>
      <c r="I104" s="7"/>
      <c r="J104" s="7"/>
      <c r="K104" s="7"/>
      <c r="L104" s="7"/>
      <c r="M104" s="7"/>
      <c r="N104" s="7"/>
      <c r="O104" s="7"/>
      <c r="P104" s="7"/>
      <c r="Q104" s="7"/>
      <c r="R104" s="7"/>
      <c r="S104" s="7"/>
      <c r="T104" s="7"/>
      <c r="U104" s="7"/>
      <c r="V104" s="7"/>
    </row>
    <row r="105" spans="4:22" x14ac:dyDescent="0.25">
      <c r="D105" s="7"/>
      <c r="F105" s="7"/>
      <c r="H105" s="7"/>
      <c r="I105" s="7"/>
      <c r="J105" s="7"/>
      <c r="K105" s="7"/>
      <c r="L105" s="7"/>
      <c r="M105" s="7"/>
      <c r="N105" s="7"/>
      <c r="O105" s="7"/>
      <c r="P105" s="7"/>
      <c r="Q105" s="7"/>
      <c r="R105" s="7"/>
      <c r="S105" s="7"/>
      <c r="T105" s="7"/>
      <c r="U105" s="7"/>
      <c r="V105" s="7"/>
    </row>
    <row r="106" spans="4:22" x14ac:dyDescent="0.25">
      <c r="D106" s="7"/>
      <c r="F106" s="7"/>
      <c r="H106" s="7"/>
      <c r="I106" s="7"/>
      <c r="J106" s="7"/>
      <c r="K106" s="7"/>
      <c r="L106" s="7"/>
      <c r="M106" s="7"/>
      <c r="N106" s="7"/>
      <c r="O106" s="7"/>
      <c r="P106" s="7"/>
      <c r="Q106" s="7"/>
      <c r="R106" s="7"/>
      <c r="S106" s="7"/>
      <c r="T106" s="7"/>
      <c r="U106" s="7"/>
      <c r="V106" s="7"/>
    </row>
    <row r="107" spans="4:22" x14ac:dyDescent="0.25">
      <c r="D107" s="7"/>
      <c r="F107" s="7"/>
      <c r="H107" s="7"/>
      <c r="I107" s="7"/>
      <c r="J107" s="7"/>
      <c r="K107" s="7"/>
      <c r="L107" s="7"/>
      <c r="M107" s="7"/>
      <c r="N107" s="7"/>
      <c r="O107" s="7"/>
      <c r="P107" s="7"/>
      <c r="Q107" s="7"/>
      <c r="R107" s="7"/>
      <c r="S107" s="7"/>
      <c r="T107" s="7"/>
      <c r="U107" s="7"/>
      <c r="V107" s="7"/>
    </row>
    <row r="108" spans="4:22" x14ac:dyDescent="0.25">
      <c r="D108" s="7"/>
      <c r="F108" s="7"/>
      <c r="H108" s="7"/>
      <c r="I108" s="7"/>
      <c r="J108" s="7"/>
      <c r="K108" s="7"/>
      <c r="L108" s="7"/>
      <c r="M108" s="7"/>
      <c r="N108" s="7"/>
      <c r="O108" s="7"/>
      <c r="P108" s="7"/>
      <c r="Q108" s="7"/>
      <c r="R108" s="7"/>
      <c r="S108" s="7"/>
      <c r="T108" s="7"/>
      <c r="U108" s="7"/>
      <c r="V108" s="7"/>
    </row>
    <row r="109" spans="4:22" x14ac:dyDescent="0.25">
      <c r="D109" s="7"/>
      <c r="F109" s="7"/>
      <c r="H109" s="7"/>
      <c r="I109" s="7"/>
      <c r="J109" s="7"/>
      <c r="K109" s="7"/>
      <c r="L109" s="7"/>
      <c r="M109" s="7"/>
      <c r="N109" s="7"/>
      <c r="O109" s="7"/>
      <c r="P109" s="7"/>
      <c r="Q109" s="7"/>
      <c r="R109" s="7"/>
      <c r="S109" s="7"/>
      <c r="T109" s="7"/>
      <c r="U109" s="7"/>
      <c r="V109" s="7"/>
    </row>
    <row r="110" spans="4:22" x14ac:dyDescent="0.25">
      <c r="D110" s="7"/>
      <c r="F110" s="7"/>
      <c r="H110" s="7"/>
      <c r="I110" s="7"/>
      <c r="J110" s="7"/>
      <c r="K110" s="7"/>
      <c r="L110" s="7"/>
      <c r="M110" s="7"/>
      <c r="N110" s="7"/>
      <c r="O110" s="7"/>
      <c r="P110" s="7"/>
      <c r="Q110" s="7"/>
      <c r="R110" s="7"/>
      <c r="S110" s="7"/>
      <c r="T110" s="7"/>
      <c r="U110" s="7"/>
      <c r="V110" s="7"/>
    </row>
    <row r="111" spans="4:22" x14ac:dyDescent="0.25">
      <c r="D111" s="7"/>
      <c r="F111" s="7"/>
      <c r="H111" s="7"/>
      <c r="I111" s="7"/>
      <c r="J111" s="7"/>
      <c r="K111" s="7"/>
      <c r="L111" s="7"/>
      <c r="M111" s="7"/>
      <c r="N111" s="7"/>
      <c r="O111" s="7"/>
      <c r="P111" s="7"/>
      <c r="Q111" s="7"/>
      <c r="R111" s="7"/>
      <c r="S111" s="7"/>
      <c r="T111" s="7"/>
      <c r="U111" s="7"/>
      <c r="V111" s="7"/>
    </row>
    <row r="112" spans="4:22" x14ac:dyDescent="0.25">
      <c r="D112" s="7"/>
      <c r="F112" s="7"/>
      <c r="H112" s="7"/>
      <c r="I112" s="7"/>
      <c r="J112" s="7"/>
      <c r="K112" s="7"/>
      <c r="L112" s="7"/>
      <c r="M112" s="7"/>
      <c r="N112" s="7"/>
      <c r="O112" s="7"/>
      <c r="P112" s="7"/>
      <c r="Q112" s="7"/>
      <c r="R112" s="7"/>
      <c r="S112" s="7"/>
      <c r="T112" s="7"/>
      <c r="U112" s="7"/>
      <c r="V112" s="7"/>
    </row>
    <row r="113" spans="4:22" x14ac:dyDescent="0.25">
      <c r="D113" s="7"/>
      <c r="F113" s="7"/>
      <c r="H113" s="7"/>
      <c r="I113" s="7"/>
      <c r="J113" s="7"/>
      <c r="K113" s="7"/>
      <c r="L113" s="7"/>
      <c r="M113" s="7"/>
      <c r="N113" s="7"/>
      <c r="O113" s="7"/>
      <c r="P113" s="7"/>
      <c r="Q113" s="7"/>
      <c r="R113" s="7"/>
      <c r="S113" s="7"/>
      <c r="T113" s="7"/>
      <c r="U113" s="7"/>
      <c r="V113" s="7"/>
    </row>
    <row r="114" spans="4:22" x14ac:dyDescent="0.25">
      <c r="D114" s="7"/>
      <c r="F114" s="7"/>
      <c r="H114" s="7"/>
      <c r="I114" s="7"/>
      <c r="J114" s="7"/>
      <c r="K114" s="7"/>
      <c r="L114" s="7"/>
      <c r="M114" s="7"/>
      <c r="N114" s="7"/>
      <c r="O114" s="7"/>
      <c r="P114" s="7"/>
      <c r="Q114" s="7"/>
      <c r="R114" s="7"/>
      <c r="S114" s="7"/>
      <c r="T114" s="7"/>
      <c r="U114" s="7"/>
      <c r="V114" s="7"/>
    </row>
    <row r="115" spans="4:22" x14ac:dyDescent="0.25">
      <c r="D115" s="7"/>
      <c r="F115" s="7"/>
      <c r="H115" s="7"/>
      <c r="I115" s="7"/>
      <c r="J115" s="7"/>
      <c r="K115" s="7"/>
      <c r="L115" s="7"/>
      <c r="M115" s="7"/>
      <c r="N115" s="7"/>
      <c r="O115" s="7"/>
      <c r="P115" s="7"/>
      <c r="Q115" s="7"/>
      <c r="R115" s="7"/>
      <c r="S115" s="7"/>
      <c r="T115" s="7"/>
      <c r="U115" s="7"/>
      <c r="V115" s="7"/>
    </row>
    <row r="116" spans="4:22" x14ac:dyDescent="0.25">
      <c r="D116" s="7"/>
      <c r="F116" s="7"/>
      <c r="H116" s="7"/>
      <c r="I116" s="7"/>
      <c r="J116" s="7"/>
      <c r="K116" s="7"/>
      <c r="L116" s="7"/>
      <c r="M116" s="7"/>
      <c r="N116" s="7"/>
      <c r="O116" s="7"/>
      <c r="P116" s="7"/>
      <c r="Q116" s="7"/>
      <c r="R116" s="7"/>
      <c r="S116" s="7"/>
      <c r="T116" s="7"/>
      <c r="U116" s="7"/>
      <c r="V116" s="7"/>
    </row>
    <row r="117" spans="4:22" x14ac:dyDescent="0.25">
      <c r="D117" s="7"/>
      <c r="F117" s="7"/>
      <c r="H117" s="7"/>
      <c r="I117" s="7"/>
      <c r="J117" s="7"/>
      <c r="K117" s="7"/>
      <c r="L117" s="7"/>
      <c r="M117" s="7"/>
      <c r="N117" s="7"/>
      <c r="O117" s="7"/>
      <c r="P117" s="7"/>
      <c r="Q117" s="7"/>
      <c r="R117" s="7"/>
      <c r="S117" s="7"/>
      <c r="T117" s="7"/>
      <c r="U117" s="7"/>
      <c r="V117" s="7"/>
    </row>
    <row r="118" spans="4:22" x14ac:dyDescent="0.25">
      <c r="D118" s="7"/>
      <c r="F118" s="7"/>
      <c r="H118" s="7"/>
      <c r="I118" s="7"/>
      <c r="J118" s="7"/>
      <c r="K118" s="7"/>
      <c r="L118" s="7"/>
      <c r="M118" s="7"/>
      <c r="N118" s="7"/>
      <c r="O118" s="7"/>
      <c r="P118" s="7"/>
      <c r="Q118" s="7"/>
      <c r="R118" s="7"/>
      <c r="S118" s="7"/>
      <c r="T118" s="7"/>
      <c r="U118" s="7"/>
      <c r="V118" s="7"/>
    </row>
    <row r="119" spans="4:22" x14ac:dyDescent="0.25">
      <c r="D119" s="7"/>
      <c r="F119" s="7"/>
      <c r="H119" s="7"/>
      <c r="I119" s="7"/>
      <c r="J119" s="7"/>
      <c r="K119" s="7"/>
      <c r="L119" s="7"/>
      <c r="M119" s="7"/>
      <c r="N119" s="7"/>
      <c r="O119" s="7"/>
      <c r="P119" s="7"/>
      <c r="Q119" s="7"/>
      <c r="R119" s="7"/>
      <c r="S119" s="7"/>
      <c r="T119" s="7"/>
      <c r="U119" s="7"/>
      <c r="V119" s="7"/>
    </row>
    <row r="120" spans="4:22" x14ac:dyDescent="0.25">
      <c r="D120" s="7"/>
      <c r="F120" s="7"/>
      <c r="H120" s="7"/>
      <c r="I120" s="7"/>
      <c r="J120" s="7"/>
      <c r="K120" s="7"/>
      <c r="L120" s="7"/>
      <c r="M120" s="7"/>
      <c r="N120" s="7"/>
      <c r="O120" s="7"/>
      <c r="P120" s="7"/>
      <c r="Q120" s="7"/>
      <c r="R120" s="7"/>
      <c r="S120" s="7"/>
      <c r="T120" s="7"/>
      <c r="U120" s="7"/>
      <c r="V120" s="7"/>
    </row>
    <row r="121" spans="4:22" x14ac:dyDescent="0.25">
      <c r="D121" s="7"/>
      <c r="F121" s="7"/>
      <c r="H121" s="7"/>
      <c r="I121" s="7"/>
      <c r="J121" s="7"/>
      <c r="K121" s="7"/>
      <c r="L121" s="7"/>
      <c r="M121" s="7"/>
      <c r="N121" s="7"/>
      <c r="O121" s="7"/>
      <c r="P121" s="7"/>
      <c r="Q121" s="7"/>
      <c r="R121" s="7"/>
      <c r="S121" s="7"/>
      <c r="T121" s="7"/>
      <c r="U121" s="7"/>
      <c r="V121" s="7"/>
    </row>
    <row r="122" spans="4:22" x14ac:dyDescent="0.25">
      <c r="D122" s="7"/>
      <c r="F122" s="7"/>
      <c r="H122" s="7"/>
      <c r="I122" s="7"/>
      <c r="J122" s="7"/>
      <c r="K122" s="7"/>
      <c r="L122" s="7"/>
      <c r="M122" s="7"/>
      <c r="N122" s="7"/>
      <c r="O122" s="7"/>
      <c r="P122" s="7"/>
      <c r="Q122" s="7"/>
      <c r="R122" s="7"/>
      <c r="S122" s="7"/>
      <c r="T122" s="7"/>
      <c r="U122" s="7"/>
      <c r="V122" s="7"/>
    </row>
    <row r="123" spans="4:22" x14ac:dyDescent="0.25">
      <c r="D123" s="7"/>
      <c r="F123" s="7"/>
      <c r="H123" s="7"/>
      <c r="I123" s="7"/>
      <c r="J123" s="7"/>
      <c r="K123" s="7"/>
      <c r="L123" s="7"/>
      <c r="M123" s="7"/>
      <c r="N123" s="7"/>
      <c r="O123" s="7"/>
      <c r="P123" s="7"/>
      <c r="Q123" s="7"/>
      <c r="R123" s="7"/>
      <c r="S123" s="7"/>
      <c r="T123" s="7"/>
      <c r="U123" s="7"/>
      <c r="V123" s="7"/>
    </row>
    <row r="124" spans="4:22" x14ac:dyDescent="0.25">
      <c r="D124" s="7"/>
      <c r="F124" s="7"/>
      <c r="H124" s="7"/>
      <c r="I124" s="7"/>
      <c r="J124" s="7"/>
      <c r="K124" s="7"/>
      <c r="L124" s="7"/>
      <c r="M124" s="7"/>
      <c r="N124" s="7"/>
      <c r="O124" s="7"/>
      <c r="P124" s="7"/>
      <c r="Q124" s="7"/>
      <c r="R124" s="7"/>
      <c r="S124" s="7"/>
      <c r="T124" s="7"/>
      <c r="U124" s="7"/>
      <c r="V124" s="7"/>
    </row>
    <row r="125" spans="4:22" x14ac:dyDescent="0.25">
      <c r="D125" s="7"/>
      <c r="F125" s="7"/>
      <c r="H125" s="7"/>
      <c r="I125" s="7"/>
      <c r="J125" s="7"/>
      <c r="K125" s="7"/>
      <c r="L125" s="7"/>
      <c r="M125" s="7"/>
      <c r="N125" s="7"/>
      <c r="O125" s="7"/>
      <c r="P125" s="7"/>
      <c r="Q125" s="7"/>
      <c r="R125" s="7"/>
      <c r="S125" s="7"/>
      <c r="T125" s="7"/>
      <c r="U125" s="7"/>
      <c r="V125" s="7"/>
    </row>
    <row r="126" spans="4:22" x14ac:dyDescent="0.25">
      <c r="D126" s="7"/>
      <c r="F126" s="7"/>
      <c r="H126" s="7"/>
      <c r="I126" s="7"/>
      <c r="J126" s="7"/>
      <c r="K126" s="7"/>
      <c r="L126" s="7"/>
      <c r="M126" s="7"/>
      <c r="N126" s="7"/>
      <c r="O126" s="7"/>
      <c r="P126" s="7"/>
      <c r="Q126" s="7"/>
      <c r="R126" s="7"/>
      <c r="S126" s="7"/>
      <c r="T126" s="7"/>
      <c r="U126" s="7"/>
      <c r="V126" s="7"/>
    </row>
    <row r="127" spans="4:22" x14ac:dyDescent="0.25">
      <c r="D127" s="7"/>
      <c r="F127" s="7"/>
      <c r="H127" s="7"/>
      <c r="I127" s="7"/>
      <c r="J127" s="7"/>
      <c r="K127" s="7"/>
      <c r="L127" s="7"/>
      <c r="M127" s="7"/>
      <c r="N127" s="7"/>
      <c r="O127" s="7"/>
      <c r="P127" s="7"/>
      <c r="Q127" s="7"/>
      <c r="R127" s="7"/>
      <c r="S127" s="7"/>
      <c r="T127" s="7"/>
      <c r="U127" s="7"/>
      <c r="V127" s="7"/>
    </row>
    <row r="128" spans="4:22" x14ac:dyDescent="0.25">
      <c r="D128" s="7"/>
      <c r="F128" s="7"/>
      <c r="H128" s="7"/>
      <c r="I128" s="7"/>
      <c r="J128" s="7"/>
      <c r="K128" s="7"/>
      <c r="L128" s="7"/>
      <c r="M128" s="7"/>
      <c r="N128" s="7"/>
      <c r="O128" s="7"/>
      <c r="P128" s="7"/>
      <c r="Q128" s="7"/>
      <c r="R128" s="7"/>
      <c r="S128" s="7"/>
      <c r="T128" s="7"/>
      <c r="U128" s="7"/>
      <c r="V128" s="7"/>
    </row>
    <row r="129" spans="4:22" x14ac:dyDescent="0.25">
      <c r="D129" s="7"/>
      <c r="F129" s="7"/>
      <c r="H129" s="7"/>
      <c r="I129" s="7"/>
      <c r="J129" s="7"/>
      <c r="K129" s="7"/>
      <c r="L129" s="7"/>
      <c r="M129" s="7"/>
      <c r="N129" s="7"/>
      <c r="O129" s="7"/>
      <c r="P129" s="7"/>
      <c r="Q129" s="7"/>
      <c r="R129" s="7"/>
      <c r="S129" s="7"/>
      <c r="T129" s="7"/>
      <c r="U129" s="7"/>
      <c r="V129" s="7"/>
    </row>
    <row r="130" spans="4:22" x14ac:dyDescent="0.25">
      <c r="D130" s="7"/>
      <c r="F130" s="7"/>
      <c r="H130" s="7"/>
      <c r="I130" s="7"/>
      <c r="J130" s="7"/>
      <c r="K130" s="7"/>
      <c r="L130" s="7"/>
      <c r="M130" s="7"/>
      <c r="N130" s="7"/>
      <c r="O130" s="7"/>
      <c r="P130" s="7"/>
      <c r="Q130" s="7"/>
      <c r="R130" s="7"/>
      <c r="S130" s="7"/>
      <c r="T130" s="7"/>
      <c r="U130" s="7"/>
      <c r="V130" s="7"/>
    </row>
    <row r="131" spans="4:22" x14ac:dyDescent="0.25">
      <c r="D131" s="7"/>
      <c r="F131" s="7"/>
      <c r="H131" s="7"/>
      <c r="I131" s="7"/>
      <c r="J131" s="7"/>
      <c r="K131" s="7"/>
      <c r="L131" s="7"/>
      <c r="M131" s="7"/>
      <c r="N131" s="7"/>
      <c r="O131" s="7"/>
      <c r="P131" s="7"/>
      <c r="Q131" s="7"/>
      <c r="R131" s="7"/>
      <c r="S131" s="7"/>
      <c r="T131" s="7"/>
      <c r="U131" s="7"/>
      <c r="V131" s="7"/>
    </row>
    <row r="132" spans="4:22" x14ac:dyDescent="0.25">
      <c r="D132" s="7"/>
      <c r="F132" s="7"/>
      <c r="H132" s="7"/>
      <c r="I132" s="7"/>
      <c r="J132" s="7"/>
      <c r="K132" s="7"/>
      <c r="L132" s="7"/>
      <c r="M132" s="7"/>
      <c r="N132" s="7"/>
      <c r="O132" s="7"/>
      <c r="P132" s="7"/>
      <c r="Q132" s="7"/>
      <c r="R132" s="7"/>
      <c r="S132" s="7"/>
      <c r="T132" s="7"/>
      <c r="U132" s="7"/>
      <c r="V132" s="7"/>
    </row>
    <row r="133" spans="4:22" x14ac:dyDescent="0.25">
      <c r="D133" s="7"/>
      <c r="F133" s="7"/>
      <c r="H133" s="7"/>
      <c r="I133" s="7"/>
      <c r="J133" s="7"/>
      <c r="K133" s="7"/>
      <c r="L133" s="7"/>
      <c r="M133" s="7"/>
      <c r="N133" s="7"/>
      <c r="O133" s="7"/>
      <c r="P133" s="7"/>
      <c r="Q133" s="7"/>
      <c r="R133" s="7"/>
      <c r="S133" s="7"/>
      <c r="T133" s="7"/>
      <c r="U133" s="7"/>
      <c r="V133" s="7"/>
    </row>
    <row r="134" spans="4:22" x14ac:dyDescent="0.25">
      <c r="D134" s="7"/>
      <c r="F134" s="7"/>
      <c r="H134" s="7"/>
      <c r="I134" s="7"/>
      <c r="J134" s="7"/>
      <c r="K134" s="7"/>
      <c r="L134" s="7"/>
      <c r="M134" s="7"/>
      <c r="N134" s="7"/>
      <c r="O134" s="7"/>
      <c r="P134" s="7"/>
      <c r="Q134" s="7"/>
      <c r="R134" s="7"/>
      <c r="S134" s="7"/>
      <c r="T134" s="7"/>
      <c r="U134" s="7"/>
      <c r="V134" s="7"/>
    </row>
    <row r="135" spans="4:22" x14ac:dyDescent="0.25">
      <c r="D135" s="7"/>
      <c r="F135" s="7"/>
      <c r="H135" s="7"/>
      <c r="I135" s="7"/>
      <c r="J135" s="7"/>
      <c r="K135" s="7"/>
      <c r="L135" s="7"/>
      <c r="M135" s="7"/>
      <c r="N135" s="7"/>
      <c r="O135" s="7"/>
      <c r="P135" s="7"/>
      <c r="Q135" s="7"/>
      <c r="R135" s="7"/>
      <c r="S135" s="7"/>
      <c r="T135" s="7"/>
      <c r="U135" s="7"/>
      <c r="V135" s="7"/>
    </row>
    <row r="136" spans="4:22" x14ac:dyDescent="0.25">
      <c r="D136" s="7"/>
      <c r="F136" s="7"/>
      <c r="H136" s="7"/>
      <c r="I136" s="7"/>
      <c r="J136" s="7"/>
      <c r="K136" s="7"/>
      <c r="L136" s="7"/>
      <c r="M136" s="7"/>
      <c r="N136" s="7"/>
      <c r="O136" s="7"/>
      <c r="P136" s="7"/>
      <c r="Q136" s="7"/>
      <c r="R136" s="7"/>
      <c r="S136" s="7"/>
      <c r="T136" s="7"/>
      <c r="U136" s="7"/>
      <c r="V136" s="7"/>
    </row>
    <row r="137" spans="4:22" x14ac:dyDescent="0.25">
      <c r="D137" s="7"/>
      <c r="F137" s="7"/>
      <c r="H137" s="7"/>
      <c r="I137" s="7"/>
      <c r="J137" s="7"/>
      <c r="K137" s="7"/>
      <c r="L137" s="7"/>
      <c r="M137" s="7"/>
      <c r="N137" s="7"/>
      <c r="O137" s="7"/>
      <c r="P137" s="7"/>
      <c r="Q137" s="7"/>
      <c r="R137" s="7"/>
      <c r="S137" s="7"/>
      <c r="T137" s="7"/>
      <c r="U137" s="7"/>
      <c r="V137" s="7"/>
    </row>
    <row r="138" spans="4:22" x14ac:dyDescent="0.25">
      <c r="D138" s="7"/>
      <c r="F138" s="7"/>
      <c r="H138" s="7"/>
      <c r="I138" s="7"/>
      <c r="J138" s="7"/>
      <c r="K138" s="7"/>
      <c r="L138" s="7"/>
      <c r="M138" s="7"/>
      <c r="N138" s="7"/>
      <c r="O138" s="7"/>
      <c r="P138" s="7"/>
      <c r="Q138" s="7"/>
      <c r="R138" s="7"/>
      <c r="S138" s="7"/>
      <c r="T138" s="7"/>
      <c r="U138" s="7"/>
      <c r="V138" s="7"/>
    </row>
    <row r="139" spans="4:22" x14ac:dyDescent="0.25">
      <c r="D139" s="7"/>
      <c r="F139" s="7"/>
      <c r="H139" s="7"/>
      <c r="I139" s="7"/>
      <c r="J139" s="7"/>
      <c r="K139" s="7"/>
      <c r="L139" s="7"/>
      <c r="M139" s="7"/>
      <c r="N139" s="7"/>
      <c r="O139" s="7"/>
      <c r="P139" s="7"/>
      <c r="Q139" s="7"/>
      <c r="R139" s="7"/>
      <c r="S139" s="7"/>
      <c r="T139" s="7"/>
      <c r="U139" s="7"/>
      <c r="V139" s="7"/>
    </row>
    <row r="140" spans="4:22" x14ac:dyDescent="0.25">
      <c r="D140" s="7"/>
      <c r="F140" s="7"/>
      <c r="H140" s="7"/>
      <c r="I140" s="7"/>
      <c r="J140" s="7"/>
      <c r="K140" s="7"/>
      <c r="L140" s="7"/>
      <c r="M140" s="7"/>
      <c r="N140" s="7"/>
      <c r="O140" s="7"/>
      <c r="P140" s="7"/>
      <c r="Q140" s="7"/>
      <c r="R140" s="7"/>
      <c r="S140" s="7"/>
      <c r="T140" s="7"/>
      <c r="U140" s="7"/>
      <c r="V140" s="7"/>
    </row>
    <row r="141" spans="4:22" x14ac:dyDescent="0.25">
      <c r="D141" s="7"/>
      <c r="F141" s="7"/>
      <c r="H141" s="7"/>
      <c r="I141" s="7"/>
      <c r="J141" s="7"/>
      <c r="K141" s="7"/>
      <c r="L141" s="7"/>
      <c r="M141" s="7"/>
      <c r="N141" s="7"/>
      <c r="O141" s="7"/>
      <c r="P141" s="7"/>
      <c r="Q141" s="7"/>
      <c r="R141" s="7"/>
      <c r="S141" s="7"/>
      <c r="T141" s="7"/>
      <c r="U141" s="7"/>
      <c r="V141" s="7"/>
    </row>
    <row r="142" spans="4:22" x14ac:dyDescent="0.25">
      <c r="D142" s="7"/>
      <c r="F142" s="7"/>
      <c r="H142" s="7"/>
      <c r="I142" s="7"/>
      <c r="J142" s="7"/>
      <c r="K142" s="7"/>
      <c r="L142" s="7"/>
      <c r="M142" s="7"/>
      <c r="N142" s="7"/>
      <c r="O142" s="7"/>
      <c r="P142" s="7"/>
      <c r="Q142" s="7"/>
      <c r="R142" s="7"/>
      <c r="S142" s="7"/>
      <c r="T142" s="7"/>
      <c r="U142" s="7"/>
      <c r="V142" s="7"/>
    </row>
    <row r="143" spans="4:22" x14ac:dyDescent="0.25">
      <c r="D143" s="7"/>
      <c r="F143" s="7"/>
      <c r="H143" s="7"/>
      <c r="I143" s="7"/>
      <c r="J143" s="7"/>
      <c r="K143" s="7"/>
      <c r="L143" s="7"/>
      <c r="M143" s="7"/>
      <c r="N143" s="7"/>
      <c r="O143" s="7"/>
      <c r="P143" s="7"/>
      <c r="Q143" s="7"/>
      <c r="R143" s="7"/>
      <c r="S143" s="7"/>
      <c r="T143" s="7"/>
      <c r="U143" s="7"/>
      <c r="V143" s="7"/>
    </row>
    <row r="144" spans="4:22" x14ac:dyDescent="0.25">
      <c r="D144" s="7"/>
      <c r="F144" s="7"/>
      <c r="H144" s="7"/>
      <c r="I144" s="7"/>
      <c r="J144" s="7"/>
      <c r="K144" s="7"/>
      <c r="L144" s="7"/>
      <c r="M144" s="7"/>
      <c r="N144" s="7"/>
      <c r="O144" s="7"/>
      <c r="P144" s="7"/>
      <c r="Q144" s="7"/>
      <c r="R144" s="7"/>
      <c r="S144" s="7"/>
      <c r="T144" s="7"/>
      <c r="U144" s="7"/>
      <c r="V144" s="7"/>
    </row>
    <row r="145" spans="4:22" x14ac:dyDescent="0.25">
      <c r="D145" s="7"/>
      <c r="F145" s="7"/>
      <c r="H145" s="7"/>
      <c r="I145" s="7"/>
      <c r="J145" s="7"/>
      <c r="K145" s="7"/>
      <c r="L145" s="7"/>
      <c r="M145" s="7"/>
      <c r="N145" s="7"/>
      <c r="O145" s="7"/>
      <c r="P145" s="7"/>
      <c r="Q145" s="7"/>
      <c r="R145" s="7"/>
      <c r="S145" s="7"/>
      <c r="T145" s="7"/>
      <c r="U145" s="7"/>
      <c r="V145" s="7"/>
    </row>
    <row r="146" spans="4:22" x14ac:dyDescent="0.25">
      <c r="D146" s="7"/>
      <c r="F146" s="7"/>
      <c r="H146" s="7"/>
      <c r="I146" s="7"/>
      <c r="J146" s="7"/>
      <c r="K146" s="7"/>
      <c r="L146" s="7"/>
      <c r="M146" s="7"/>
      <c r="N146" s="7"/>
      <c r="O146" s="7"/>
      <c r="P146" s="7"/>
      <c r="Q146" s="7"/>
      <c r="R146" s="7"/>
      <c r="S146" s="7"/>
      <c r="T146" s="7"/>
      <c r="U146" s="7"/>
      <c r="V146" s="7"/>
    </row>
    <row r="147" spans="4:22" x14ac:dyDescent="0.25">
      <c r="D147" s="7"/>
      <c r="F147" s="7"/>
      <c r="H147" s="7"/>
      <c r="I147" s="7"/>
      <c r="J147" s="7"/>
      <c r="K147" s="7"/>
      <c r="L147" s="7"/>
      <c r="M147" s="7"/>
      <c r="N147" s="7"/>
      <c r="O147" s="7"/>
      <c r="P147" s="7"/>
      <c r="Q147" s="7"/>
      <c r="R147" s="7"/>
      <c r="S147" s="7"/>
      <c r="T147" s="7"/>
      <c r="U147" s="7"/>
      <c r="V147" s="7"/>
    </row>
    <row r="148" spans="4:22" x14ac:dyDescent="0.25">
      <c r="D148" s="7"/>
      <c r="F148" s="7"/>
      <c r="H148" s="7"/>
      <c r="I148" s="7"/>
      <c r="J148" s="7"/>
      <c r="K148" s="7"/>
      <c r="L148" s="7"/>
      <c r="M148" s="7"/>
      <c r="N148" s="7"/>
      <c r="O148" s="7"/>
      <c r="P148" s="7"/>
      <c r="Q148" s="7"/>
      <c r="R148" s="7"/>
      <c r="S148" s="7"/>
      <c r="T148" s="7"/>
      <c r="U148" s="7"/>
      <c r="V148" s="7"/>
    </row>
    <row r="149" spans="4:22" x14ac:dyDescent="0.25">
      <c r="D149" s="7"/>
      <c r="F149" s="7"/>
      <c r="H149" s="7"/>
      <c r="I149" s="7"/>
      <c r="J149" s="7"/>
      <c r="K149" s="7"/>
      <c r="L149" s="7"/>
      <c r="M149" s="7"/>
      <c r="N149" s="7"/>
      <c r="O149" s="7"/>
      <c r="P149" s="7"/>
      <c r="Q149" s="7"/>
      <c r="R149" s="7"/>
      <c r="S149" s="7"/>
      <c r="T149" s="7"/>
      <c r="U149" s="7"/>
      <c r="V149" s="7"/>
    </row>
    <row r="150" spans="4:22" x14ac:dyDescent="0.25">
      <c r="D150" s="7"/>
      <c r="F150" s="7"/>
      <c r="H150" s="7"/>
      <c r="I150" s="7"/>
      <c r="J150" s="7"/>
      <c r="K150" s="7"/>
      <c r="L150" s="7"/>
      <c r="M150" s="7"/>
      <c r="N150" s="7"/>
      <c r="O150" s="7"/>
      <c r="P150" s="7"/>
      <c r="Q150" s="7"/>
      <c r="R150" s="7"/>
      <c r="S150" s="7"/>
      <c r="T150" s="7"/>
      <c r="U150" s="7"/>
      <c r="V150" s="7"/>
    </row>
    <row r="151" spans="4:22" x14ac:dyDescent="0.25">
      <c r="D151" s="7"/>
      <c r="F151" s="7"/>
      <c r="H151" s="7"/>
      <c r="I151" s="7"/>
      <c r="J151" s="7"/>
      <c r="K151" s="7"/>
      <c r="L151" s="7"/>
      <c r="M151" s="7"/>
      <c r="N151" s="7"/>
      <c r="O151" s="7"/>
      <c r="P151" s="7"/>
      <c r="Q151" s="7"/>
      <c r="R151" s="7"/>
      <c r="S151" s="7"/>
      <c r="T151" s="7"/>
      <c r="U151" s="7"/>
      <c r="V151" s="7"/>
    </row>
    <row r="152" spans="4:22" x14ac:dyDescent="0.25">
      <c r="D152" s="7"/>
      <c r="F152" s="7"/>
      <c r="H152" s="7"/>
      <c r="I152" s="7"/>
      <c r="J152" s="7"/>
      <c r="K152" s="7"/>
      <c r="L152" s="7"/>
      <c r="M152" s="7"/>
      <c r="N152" s="7"/>
      <c r="O152" s="7"/>
      <c r="P152" s="7"/>
      <c r="Q152" s="7"/>
      <c r="R152" s="7"/>
      <c r="S152" s="7"/>
      <c r="T152" s="7"/>
      <c r="U152" s="7"/>
      <c r="V152" s="7"/>
    </row>
    <row r="153" spans="4:22" x14ac:dyDescent="0.25">
      <c r="D153" s="7"/>
      <c r="F153" s="7"/>
      <c r="H153" s="7"/>
      <c r="I153" s="7"/>
      <c r="J153" s="7"/>
      <c r="K153" s="7"/>
      <c r="L153" s="7"/>
      <c r="M153" s="7"/>
      <c r="N153" s="7"/>
      <c r="O153" s="7"/>
      <c r="P153" s="7"/>
      <c r="Q153" s="7"/>
      <c r="R153" s="7"/>
      <c r="S153" s="7"/>
      <c r="T153" s="7"/>
      <c r="U153" s="7"/>
      <c r="V153" s="7"/>
    </row>
    <row r="154" spans="4:22" x14ac:dyDescent="0.25">
      <c r="D154" s="7"/>
      <c r="F154" s="7"/>
      <c r="H154" s="7"/>
      <c r="I154" s="7"/>
      <c r="J154" s="7"/>
      <c r="K154" s="7"/>
      <c r="L154" s="7"/>
      <c r="M154" s="7"/>
      <c r="N154" s="7"/>
      <c r="O154" s="7"/>
      <c r="P154" s="7"/>
      <c r="Q154" s="7"/>
      <c r="R154" s="7"/>
      <c r="S154" s="7"/>
      <c r="T154" s="7"/>
      <c r="U154" s="7"/>
      <c r="V154" s="7"/>
    </row>
    <row r="155" spans="4:22" x14ac:dyDescent="0.25">
      <c r="D155" s="7"/>
      <c r="F155" s="7"/>
      <c r="H155" s="7"/>
      <c r="I155" s="7"/>
      <c r="J155" s="7"/>
      <c r="K155" s="7"/>
      <c r="L155" s="7"/>
      <c r="M155" s="7"/>
      <c r="N155" s="7"/>
      <c r="O155" s="7"/>
      <c r="P155" s="7"/>
      <c r="Q155" s="7"/>
      <c r="R155" s="7"/>
      <c r="S155" s="7"/>
      <c r="T155" s="7"/>
      <c r="U155" s="7"/>
      <c r="V155" s="7"/>
    </row>
    <row r="156" spans="4:22" x14ac:dyDescent="0.25">
      <c r="D156" s="7"/>
      <c r="F156" s="7"/>
      <c r="H156" s="7"/>
      <c r="I156" s="7"/>
      <c r="J156" s="7"/>
      <c r="K156" s="7"/>
      <c r="L156" s="7"/>
      <c r="M156" s="7"/>
      <c r="N156" s="7"/>
      <c r="O156" s="7"/>
      <c r="P156" s="7"/>
      <c r="Q156" s="7"/>
      <c r="R156" s="7"/>
      <c r="S156" s="7"/>
      <c r="T156" s="7"/>
      <c r="U156" s="7"/>
      <c r="V156" s="7"/>
    </row>
    <row r="157" spans="4:22" x14ac:dyDescent="0.25">
      <c r="D157" s="7"/>
      <c r="F157" s="7"/>
      <c r="H157" s="7"/>
      <c r="I157" s="7"/>
      <c r="J157" s="7"/>
      <c r="K157" s="7"/>
      <c r="L157" s="7"/>
      <c r="M157" s="7"/>
      <c r="N157" s="7"/>
      <c r="O157" s="7"/>
      <c r="P157" s="7"/>
      <c r="Q157" s="7"/>
      <c r="R157" s="7"/>
      <c r="S157" s="7"/>
      <c r="T157" s="7"/>
      <c r="U157" s="7"/>
      <c r="V157" s="7"/>
    </row>
    <row r="158" spans="4:22" x14ac:dyDescent="0.25">
      <c r="D158" s="7"/>
      <c r="F158" s="7"/>
      <c r="H158" s="7"/>
      <c r="I158" s="7"/>
      <c r="J158" s="7"/>
      <c r="K158" s="7"/>
      <c r="L158" s="7"/>
      <c r="M158" s="7"/>
      <c r="N158" s="7"/>
      <c r="O158" s="7"/>
      <c r="P158" s="7"/>
      <c r="Q158" s="7"/>
      <c r="R158" s="7"/>
      <c r="S158" s="7"/>
      <c r="T158" s="7"/>
      <c r="U158" s="7"/>
      <c r="V158" s="7"/>
    </row>
    <row r="159" spans="4:22" x14ac:dyDescent="0.25">
      <c r="D159" s="7"/>
      <c r="F159" s="7"/>
      <c r="H159" s="7"/>
      <c r="I159" s="7"/>
      <c r="J159" s="7"/>
      <c r="K159" s="7"/>
      <c r="L159" s="7"/>
      <c r="M159" s="7"/>
      <c r="N159" s="7"/>
      <c r="O159" s="7"/>
      <c r="P159" s="7"/>
      <c r="Q159" s="7"/>
      <c r="R159" s="7"/>
      <c r="S159" s="7"/>
      <c r="T159" s="7"/>
      <c r="U159" s="7"/>
      <c r="V159" s="7"/>
    </row>
    <row r="160" spans="4:22" x14ac:dyDescent="0.25">
      <c r="D160" s="7"/>
      <c r="F160" s="7"/>
      <c r="H160" s="7"/>
      <c r="I160" s="7"/>
      <c r="J160" s="7"/>
      <c r="K160" s="7"/>
      <c r="L160" s="7"/>
      <c r="M160" s="7"/>
      <c r="N160" s="7"/>
      <c r="O160" s="7"/>
      <c r="P160" s="7"/>
      <c r="Q160" s="7"/>
      <c r="R160" s="7"/>
      <c r="S160" s="7"/>
      <c r="T160" s="7"/>
      <c r="U160" s="7"/>
      <c r="V160" s="7"/>
    </row>
    <row r="161" spans="4:22" x14ac:dyDescent="0.25">
      <c r="D161" s="7"/>
      <c r="F161" s="7"/>
      <c r="H161" s="7"/>
      <c r="I161" s="7"/>
      <c r="J161" s="7"/>
      <c r="K161" s="7"/>
      <c r="L161" s="7"/>
      <c r="M161" s="7"/>
      <c r="N161" s="7"/>
      <c r="O161" s="7"/>
      <c r="P161" s="7"/>
      <c r="Q161" s="7"/>
      <c r="R161" s="7"/>
      <c r="S161" s="7"/>
      <c r="T161" s="7"/>
      <c r="U161" s="7"/>
      <c r="V161" s="7"/>
    </row>
    <row r="162" spans="4:22" x14ac:dyDescent="0.25">
      <c r="D162" s="7"/>
      <c r="F162" s="7"/>
      <c r="H162" s="7"/>
      <c r="I162" s="7"/>
      <c r="J162" s="7"/>
      <c r="K162" s="7"/>
      <c r="L162" s="7"/>
      <c r="M162" s="7"/>
      <c r="N162" s="7"/>
      <c r="O162" s="7"/>
      <c r="P162" s="7"/>
      <c r="Q162" s="7"/>
      <c r="R162" s="7"/>
      <c r="S162" s="7"/>
      <c r="T162" s="7"/>
      <c r="U162" s="7"/>
      <c r="V162" s="7"/>
    </row>
    <row r="163" spans="4:22" x14ac:dyDescent="0.25">
      <c r="D163" s="7"/>
      <c r="F163" s="7"/>
      <c r="H163" s="7"/>
      <c r="I163" s="7"/>
      <c r="J163" s="7"/>
      <c r="K163" s="7"/>
      <c r="L163" s="7"/>
      <c r="M163" s="7"/>
      <c r="N163" s="7"/>
      <c r="O163" s="7"/>
      <c r="P163" s="7"/>
      <c r="Q163" s="7"/>
      <c r="R163" s="7"/>
      <c r="S163" s="7"/>
      <c r="T163" s="7"/>
      <c r="U163" s="7"/>
      <c r="V163" s="7"/>
    </row>
    <row r="164" spans="4:22" x14ac:dyDescent="0.25">
      <c r="D164" s="7"/>
      <c r="F164" s="7"/>
      <c r="H164" s="7"/>
      <c r="I164" s="7"/>
      <c r="J164" s="7"/>
      <c r="K164" s="7"/>
      <c r="L164" s="7"/>
      <c r="M164" s="7"/>
      <c r="N164" s="7"/>
      <c r="O164" s="7"/>
      <c r="P164" s="7"/>
      <c r="Q164" s="7"/>
      <c r="R164" s="7"/>
      <c r="S164" s="7"/>
      <c r="T164" s="7"/>
      <c r="U164" s="7"/>
      <c r="V164" s="7"/>
    </row>
    <row r="165" spans="4:22" x14ac:dyDescent="0.25">
      <c r="D165" s="7"/>
      <c r="F165" s="7"/>
      <c r="H165" s="7"/>
      <c r="I165" s="7"/>
      <c r="J165" s="7"/>
      <c r="K165" s="7"/>
      <c r="L165" s="7"/>
      <c r="M165" s="7"/>
      <c r="N165" s="7"/>
      <c r="O165" s="7"/>
      <c r="P165" s="7"/>
      <c r="Q165" s="7"/>
      <c r="R165" s="7"/>
      <c r="S165" s="7"/>
      <c r="T165" s="7"/>
      <c r="U165" s="7"/>
      <c r="V165" s="7"/>
    </row>
    <row r="166" spans="4:22" x14ac:dyDescent="0.25">
      <c r="D166" s="7"/>
      <c r="F166" s="7"/>
      <c r="H166" s="7"/>
      <c r="I166" s="7"/>
      <c r="J166" s="7"/>
      <c r="K166" s="7"/>
      <c r="L166" s="7"/>
      <c r="M166" s="7"/>
      <c r="N166" s="7"/>
      <c r="O166" s="7"/>
      <c r="P166" s="7"/>
      <c r="Q166" s="7"/>
      <c r="R166" s="7"/>
      <c r="S166" s="7"/>
      <c r="T166" s="7"/>
      <c r="U166" s="7"/>
      <c r="V166" s="7"/>
    </row>
    <row r="167" spans="4:22" x14ac:dyDescent="0.25">
      <c r="D167" s="7"/>
      <c r="F167" s="7"/>
      <c r="H167" s="7"/>
      <c r="I167" s="7"/>
      <c r="J167" s="7"/>
      <c r="K167" s="7"/>
      <c r="L167" s="7"/>
      <c r="M167" s="7"/>
      <c r="N167" s="7"/>
      <c r="O167" s="7"/>
      <c r="P167" s="7"/>
      <c r="Q167" s="7"/>
      <c r="R167" s="7"/>
      <c r="S167" s="7"/>
      <c r="T167" s="7"/>
      <c r="U167" s="7"/>
      <c r="V167" s="7"/>
    </row>
    <row r="168" spans="4:22" x14ac:dyDescent="0.25">
      <c r="D168" s="7"/>
      <c r="F168" s="7"/>
      <c r="H168" s="7"/>
      <c r="I168" s="7"/>
      <c r="J168" s="7"/>
      <c r="K168" s="7"/>
      <c r="L168" s="7"/>
      <c r="M168" s="7"/>
      <c r="N168" s="7"/>
      <c r="O168" s="7"/>
      <c r="P168" s="7"/>
      <c r="Q168" s="7"/>
      <c r="R168" s="7"/>
      <c r="S168" s="7"/>
      <c r="T168" s="7"/>
      <c r="U168" s="7"/>
      <c r="V168" s="7"/>
    </row>
    <row r="169" spans="4:22" x14ac:dyDescent="0.25">
      <c r="D169" s="7"/>
      <c r="F169" s="7"/>
      <c r="H169" s="7"/>
      <c r="I169" s="7"/>
      <c r="J169" s="7"/>
      <c r="K169" s="7"/>
      <c r="L169" s="7"/>
      <c r="M169" s="7"/>
      <c r="N169" s="7"/>
      <c r="O169" s="7"/>
      <c r="P169" s="7"/>
      <c r="Q169" s="7"/>
      <c r="R169" s="7"/>
      <c r="S169" s="7"/>
      <c r="T169" s="7"/>
      <c r="U169" s="7"/>
      <c r="V169" s="7"/>
    </row>
    <row r="170" spans="4:22" x14ac:dyDescent="0.25">
      <c r="D170" s="7"/>
      <c r="F170" s="7"/>
      <c r="H170" s="7"/>
      <c r="I170" s="7"/>
      <c r="J170" s="7"/>
      <c r="K170" s="7"/>
      <c r="L170" s="7"/>
      <c r="M170" s="7"/>
      <c r="N170" s="7"/>
      <c r="O170" s="7"/>
      <c r="P170" s="7"/>
      <c r="Q170" s="7"/>
      <c r="R170" s="7"/>
      <c r="S170" s="7"/>
      <c r="T170" s="7"/>
      <c r="U170" s="7"/>
      <c r="V170" s="7"/>
    </row>
    <row r="171" spans="4:22" x14ac:dyDescent="0.25">
      <c r="D171" s="7"/>
      <c r="F171" s="7"/>
      <c r="H171" s="7"/>
      <c r="I171" s="7"/>
      <c r="J171" s="7"/>
      <c r="K171" s="7"/>
      <c r="L171" s="7"/>
      <c r="M171" s="7"/>
      <c r="N171" s="7"/>
      <c r="O171" s="7"/>
      <c r="P171" s="7"/>
      <c r="Q171" s="7"/>
      <c r="R171" s="7"/>
      <c r="S171" s="7"/>
      <c r="T171" s="7"/>
      <c r="U171" s="7"/>
      <c r="V171" s="7"/>
    </row>
    <row r="172" spans="4:22" x14ac:dyDescent="0.25">
      <c r="D172" s="7"/>
      <c r="F172" s="7"/>
      <c r="H172" s="7"/>
      <c r="I172" s="7"/>
      <c r="J172" s="7"/>
      <c r="K172" s="7"/>
      <c r="L172" s="7"/>
      <c r="M172" s="7"/>
      <c r="N172" s="7"/>
      <c r="O172" s="7"/>
      <c r="P172" s="7"/>
      <c r="Q172" s="7"/>
      <c r="R172" s="7"/>
      <c r="S172" s="7"/>
      <c r="T172" s="7"/>
      <c r="U172" s="7"/>
      <c r="V172" s="7"/>
    </row>
    <row r="173" spans="4:22" x14ac:dyDescent="0.25">
      <c r="D173" s="7"/>
      <c r="F173" s="7"/>
      <c r="H173" s="7"/>
      <c r="I173" s="7"/>
      <c r="J173" s="7"/>
      <c r="K173" s="7"/>
      <c r="L173" s="7"/>
      <c r="M173" s="7"/>
      <c r="N173" s="7"/>
      <c r="O173" s="7"/>
      <c r="P173" s="7"/>
      <c r="Q173" s="7"/>
      <c r="R173" s="7"/>
      <c r="S173" s="7"/>
      <c r="T173" s="7"/>
      <c r="U173" s="7"/>
      <c r="V173" s="7"/>
    </row>
    <row r="174" spans="4:22" x14ac:dyDescent="0.25">
      <c r="D174" s="7"/>
      <c r="F174" s="7"/>
      <c r="H174" s="7"/>
      <c r="I174" s="7"/>
      <c r="J174" s="7"/>
      <c r="K174" s="7"/>
      <c r="L174" s="7"/>
      <c r="M174" s="7"/>
      <c r="N174" s="7"/>
      <c r="O174" s="7"/>
      <c r="P174" s="7"/>
      <c r="Q174" s="7"/>
      <c r="R174" s="7"/>
      <c r="S174" s="7"/>
      <c r="T174" s="7"/>
      <c r="U174" s="7"/>
      <c r="V174" s="7"/>
    </row>
    <row r="175" spans="4:22" x14ac:dyDescent="0.25">
      <c r="D175" s="7"/>
      <c r="F175" s="7"/>
      <c r="H175" s="7"/>
      <c r="I175" s="7"/>
      <c r="J175" s="7"/>
      <c r="K175" s="7"/>
      <c r="L175" s="7"/>
      <c r="M175" s="7"/>
      <c r="N175" s="7"/>
      <c r="O175" s="7"/>
      <c r="P175" s="7"/>
      <c r="Q175" s="7"/>
      <c r="R175" s="7"/>
      <c r="S175" s="7"/>
      <c r="T175" s="7"/>
      <c r="U175" s="7"/>
      <c r="V175" s="7"/>
    </row>
    <row r="176" spans="4:22" x14ac:dyDescent="0.25">
      <c r="D176" s="7"/>
      <c r="F176" s="7"/>
      <c r="H176" s="7"/>
      <c r="I176" s="7"/>
      <c r="J176" s="7"/>
      <c r="K176" s="7"/>
      <c r="L176" s="7"/>
      <c r="M176" s="7"/>
      <c r="N176" s="7"/>
      <c r="O176" s="7"/>
      <c r="P176" s="7"/>
      <c r="Q176" s="7"/>
      <c r="R176" s="7"/>
      <c r="S176" s="7"/>
      <c r="T176" s="7"/>
      <c r="U176" s="7"/>
      <c r="V176" s="7"/>
    </row>
    <row r="177" spans="4:22" x14ac:dyDescent="0.25">
      <c r="D177" s="7"/>
      <c r="F177" s="7"/>
      <c r="H177" s="7"/>
      <c r="I177" s="7"/>
      <c r="J177" s="7"/>
      <c r="K177" s="7"/>
      <c r="L177" s="7"/>
      <c r="M177" s="7"/>
      <c r="N177" s="7"/>
      <c r="O177" s="7"/>
      <c r="P177" s="7"/>
      <c r="Q177" s="7"/>
      <c r="R177" s="7"/>
      <c r="S177" s="7"/>
      <c r="T177" s="7"/>
      <c r="U177" s="7"/>
      <c r="V177" s="7"/>
    </row>
    <row r="178" spans="4:22" x14ac:dyDescent="0.25">
      <c r="D178" s="7"/>
      <c r="F178" s="7"/>
      <c r="H178" s="7"/>
      <c r="I178" s="7"/>
      <c r="J178" s="7"/>
      <c r="K178" s="7"/>
      <c r="L178" s="7"/>
      <c r="M178" s="7"/>
      <c r="N178" s="7"/>
      <c r="O178" s="7"/>
      <c r="P178" s="7"/>
      <c r="Q178" s="7"/>
      <c r="R178" s="7"/>
      <c r="S178" s="7"/>
      <c r="T178" s="7"/>
      <c r="U178" s="7"/>
      <c r="V178" s="7"/>
    </row>
    <row r="179" spans="4:22" x14ac:dyDescent="0.25">
      <c r="D179" s="7"/>
      <c r="F179" s="7"/>
      <c r="H179" s="7"/>
      <c r="I179" s="7"/>
      <c r="J179" s="7"/>
      <c r="K179" s="7"/>
      <c r="L179" s="7"/>
      <c r="M179" s="7"/>
      <c r="N179" s="7"/>
      <c r="O179" s="7"/>
      <c r="P179" s="7"/>
      <c r="Q179" s="7"/>
      <c r="R179" s="7"/>
      <c r="S179" s="7"/>
      <c r="T179" s="7"/>
      <c r="U179" s="7"/>
      <c r="V179" s="7"/>
    </row>
    <row r="180" spans="4:22" x14ac:dyDescent="0.25">
      <c r="D180" s="7"/>
      <c r="F180" s="7"/>
      <c r="H180" s="7"/>
      <c r="I180" s="7"/>
      <c r="J180" s="7"/>
      <c r="K180" s="7"/>
      <c r="L180" s="7"/>
      <c r="M180" s="7"/>
      <c r="N180" s="7"/>
      <c r="O180" s="7"/>
      <c r="P180" s="7"/>
      <c r="Q180" s="7"/>
      <c r="R180" s="7"/>
      <c r="S180" s="7"/>
      <c r="T180" s="7"/>
      <c r="U180" s="7"/>
      <c r="V180" s="7"/>
    </row>
    <row r="181" spans="4:22" x14ac:dyDescent="0.25">
      <c r="D181" s="7"/>
      <c r="F181" s="7"/>
      <c r="H181" s="7"/>
      <c r="I181" s="7"/>
      <c r="J181" s="7"/>
      <c r="K181" s="7"/>
      <c r="L181" s="7"/>
      <c r="M181" s="7"/>
      <c r="N181" s="7"/>
      <c r="O181" s="7"/>
      <c r="P181" s="7"/>
      <c r="Q181" s="7"/>
      <c r="R181" s="7"/>
      <c r="S181" s="7"/>
      <c r="T181" s="7"/>
      <c r="U181" s="7"/>
      <c r="V181" s="7"/>
    </row>
    <row r="182" spans="4:22" x14ac:dyDescent="0.25">
      <c r="D182" s="7"/>
      <c r="F182" s="7"/>
      <c r="H182" s="7"/>
      <c r="I182" s="7"/>
      <c r="J182" s="7"/>
      <c r="K182" s="7"/>
      <c r="L182" s="7"/>
      <c r="M182" s="7"/>
      <c r="N182" s="7"/>
      <c r="O182" s="7"/>
      <c r="P182" s="7"/>
      <c r="Q182" s="7"/>
      <c r="R182" s="7"/>
      <c r="S182" s="7"/>
      <c r="T182" s="7"/>
      <c r="U182" s="7"/>
      <c r="V182" s="7"/>
    </row>
    <row r="183" spans="4:22" x14ac:dyDescent="0.25">
      <c r="D183" s="7"/>
      <c r="F183" s="7"/>
      <c r="H183" s="7"/>
      <c r="I183" s="7"/>
      <c r="J183" s="7"/>
      <c r="K183" s="7"/>
      <c r="L183" s="7"/>
      <c r="M183" s="7"/>
      <c r="N183" s="7"/>
      <c r="O183" s="7"/>
      <c r="P183" s="7"/>
      <c r="Q183" s="7"/>
      <c r="R183" s="7"/>
      <c r="S183" s="7"/>
      <c r="T183" s="7"/>
      <c r="U183" s="7"/>
      <c r="V183" s="7"/>
    </row>
    <row r="184" spans="4:22" x14ac:dyDescent="0.25">
      <c r="D184" s="7"/>
      <c r="F184" s="7"/>
      <c r="H184" s="7"/>
      <c r="I184" s="7"/>
      <c r="J184" s="7"/>
      <c r="K184" s="7"/>
      <c r="L184" s="7"/>
      <c r="M184" s="7"/>
      <c r="N184" s="7"/>
      <c r="O184" s="7"/>
      <c r="P184" s="7"/>
      <c r="Q184" s="7"/>
      <c r="R184" s="7"/>
      <c r="S184" s="7"/>
      <c r="T184" s="7"/>
      <c r="U184" s="7"/>
      <c r="V184" s="7"/>
    </row>
    <row r="185" spans="4:22" x14ac:dyDescent="0.25">
      <c r="D185" s="7"/>
      <c r="F185" s="7"/>
      <c r="H185" s="7"/>
      <c r="I185" s="7"/>
      <c r="J185" s="7"/>
      <c r="K185" s="7"/>
      <c r="L185" s="7"/>
      <c r="M185" s="7"/>
      <c r="N185" s="7"/>
      <c r="O185" s="7"/>
      <c r="P185" s="7"/>
      <c r="Q185" s="7"/>
      <c r="R185" s="7"/>
      <c r="S185" s="7"/>
      <c r="T185" s="7"/>
      <c r="U185" s="7"/>
      <c r="V185" s="7"/>
    </row>
    <row r="186" spans="4:22" x14ac:dyDescent="0.25">
      <c r="D186" s="7"/>
      <c r="F186" s="7"/>
      <c r="H186" s="7"/>
      <c r="I186" s="7"/>
      <c r="J186" s="7"/>
      <c r="K186" s="7"/>
      <c r="L186" s="7"/>
      <c r="M186" s="7"/>
      <c r="N186" s="7"/>
      <c r="O186" s="7"/>
      <c r="P186" s="7"/>
      <c r="Q186" s="7"/>
      <c r="R186" s="7"/>
      <c r="S186" s="7"/>
      <c r="T186" s="7"/>
      <c r="U186" s="7"/>
      <c r="V186" s="7"/>
    </row>
    <row r="187" spans="4:22" x14ac:dyDescent="0.25">
      <c r="D187" s="7"/>
      <c r="F187" s="7"/>
      <c r="H187" s="7"/>
      <c r="I187" s="7"/>
      <c r="J187" s="7"/>
      <c r="K187" s="7"/>
      <c r="L187" s="7"/>
      <c r="M187" s="7"/>
      <c r="N187" s="7"/>
      <c r="O187" s="7"/>
      <c r="P187" s="7"/>
      <c r="Q187" s="7"/>
      <c r="R187" s="7"/>
      <c r="S187" s="7"/>
      <c r="T187" s="7"/>
      <c r="U187" s="7"/>
      <c r="V187" s="7"/>
    </row>
    <row r="188" spans="4:22" x14ac:dyDescent="0.25">
      <c r="D188" s="7"/>
      <c r="F188" s="7"/>
      <c r="H188" s="7"/>
      <c r="I188" s="7"/>
      <c r="J188" s="7"/>
      <c r="K188" s="7"/>
      <c r="L188" s="7"/>
      <c r="M188" s="7"/>
      <c r="N188" s="7"/>
      <c r="O188" s="7"/>
      <c r="P188" s="7"/>
      <c r="Q188" s="7"/>
      <c r="R188" s="7"/>
      <c r="S188" s="7"/>
      <c r="T188" s="7"/>
      <c r="U188" s="7"/>
      <c r="V188" s="7"/>
    </row>
    <row r="189" spans="4:22" x14ac:dyDescent="0.25">
      <c r="D189" s="7"/>
      <c r="F189" s="7"/>
      <c r="H189" s="7"/>
      <c r="I189" s="7"/>
      <c r="J189" s="7"/>
      <c r="K189" s="7"/>
      <c r="L189" s="7"/>
      <c r="M189" s="7"/>
      <c r="N189" s="7"/>
      <c r="O189" s="7"/>
      <c r="P189" s="7"/>
      <c r="Q189" s="7"/>
      <c r="R189" s="7"/>
      <c r="S189" s="7"/>
      <c r="T189" s="7"/>
      <c r="U189" s="7"/>
      <c r="V189" s="7"/>
    </row>
    <row r="190" spans="4:22" x14ac:dyDescent="0.25">
      <c r="D190" s="7"/>
      <c r="F190" s="7"/>
      <c r="H190" s="7"/>
      <c r="I190" s="7"/>
      <c r="J190" s="7"/>
      <c r="K190" s="7"/>
      <c r="L190" s="7"/>
      <c r="M190" s="7"/>
      <c r="N190" s="7"/>
      <c r="O190" s="7"/>
      <c r="P190" s="7"/>
      <c r="Q190" s="7"/>
      <c r="R190" s="7"/>
      <c r="S190" s="7"/>
      <c r="T190" s="7"/>
      <c r="U190" s="7"/>
      <c r="V190" s="7"/>
    </row>
    <row r="191" spans="4:22" x14ac:dyDescent="0.25">
      <c r="D191" s="7"/>
      <c r="F191" s="7"/>
      <c r="H191" s="7"/>
      <c r="I191" s="7"/>
      <c r="J191" s="7"/>
      <c r="K191" s="7"/>
      <c r="L191" s="7"/>
      <c r="M191" s="7"/>
      <c r="N191" s="7"/>
      <c r="O191" s="7"/>
      <c r="P191" s="7"/>
      <c r="Q191" s="7"/>
      <c r="R191" s="7"/>
      <c r="S191" s="7"/>
      <c r="T191" s="7"/>
      <c r="U191" s="7"/>
      <c r="V191" s="7"/>
    </row>
    <row r="192" spans="4:22" x14ac:dyDescent="0.25">
      <c r="D192" s="7"/>
      <c r="F192" s="7"/>
      <c r="H192" s="7"/>
      <c r="I192" s="7"/>
      <c r="J192" s="7"/>
      <c r="K192" s="7"/>
      <c r="L192" s="7"/>
      <c r="M192" s="7"/>
      <c r="N192" s="7"/>
      <c r="O192" s="7"/>
      <c r="P192" s="7"/>
      <c r="Q192" s="7"/>
      <c r="R192" s="7"/>
      <c r="S192" s="7"/>
      <c r="T192" s="7"/>
      <c r="U192" s="7"/>
      <c r="V192" s="7"/>
    </row>
    <row r="193" spans="4:22" x14ac:dyDescent="0.25">
      <c r="D193" s="7"/>
      <c r="F193" s="7"/>
      <c r="H193" s="7"/>
      <c r="I193" s="7"/>
      <c r="J193" s="7"/>
      <c r="K193" s="7"/>
      <c r="L193" s="7"/>
      <c r="M193" s="7"/>
      <c r="N193" s="7"/>
      <c r="O193" s="7"/>
      <c r="P193" s="7"/>
      <c r="Q193" s="7"/>
      <c r="R193" s="7"/>
      <c r="S193" s="7"/>
      <c r="T193" s="7"/>
      <c r="U193" s="7"/>
      <c r="V193" s="7"/>
    </row>
    <row r="194" spans="4:22" x14ac:dyDescent="0.25">
      <c r="D194" s="7"/>
      <c r="F194" s="7"/>
      <c r="H194" s="7"/>
      <c r="I194" s="7"/>
      <c r="J194" s="7"/>
      <c r="K194" s="7"/>
      <c r="L194" s="7"/>
      <c r="M194" s="7"/>
      <c r="N194" s="7"/>
      <c r="O194" s="7"/>
      <c r="P194" s="7"/>
      <c r="Q194" s="7"/>
      <c r="R194" s="7"/>
      <c r="S194" s="7"/>
      <c r="T194" s="7"/>
      <c r="U194" s="7"/>
      <c r="V194" s="7"/>
    </row>
    <row r="195" spans="4:22" x14ac:dyDescent="0.25">
      <c r="D195" s="7"/>
      <c r="F195" s="7"/>
      <c r="H195" s="7"/>
      <c r="I195" s="7"/>
      <c r="J195" s="7"/>
      <c r="K195" s="7"/>
      <c r="L195" s="7"/>
      <c r="M195" s="7"/>
      <c r="N195" s="7"/>
      <c r="O195" s="7"/>
      <c r="P195" s="7"/>
      <c r="Q195" s="7"/>
      <c r="R195" s="7"/>
      <c r="S195" s="7"/>
      <c r="T195" s="7"/>
      <c r="U195" s="7"/>
      <c r="V195" s="7"/>
    </row>
    <row r="196" spans="4:22" x14ac:dyDescent="0.25">
      <c r="D196" s="7"/>
      <c r="F196" s="7"/>
      <c r="H196" s="7"/>
      <c r="I196" s="7"/>
      <c r="J196" s="7"/>
      <c r="K196" s="7"/>
      <c r="L196" s="7"/>
      <c r="M196" s="7"/>
      <c r="N196" s="7"/>
      <c r="O196" s="7"/>
      <c r="P196" s="7"/>
      <c r="Q196" s="7"/>
      <c r="R196" s="7"/>
      <c r="S196" s="7"/>
      <c r="T196" s="7"/>
      <c r="U196" s="7"/>
      <c r="V196" s="7"/>
    </row>
    <row r="197" spans="4:22" x14ac:dyDescent="0.25">
      <c r="D197" s="7"/>
      <c r="F197" s="7"/>
      <c r="H197" s="7"/>
      <c r="I197" s="7"/>
      <c r="J197" s="7"/>
      <c r="K197" s="7"/>
      <c r="L197" s="7"/>
      <c r="M197" s="7"/>
      <c r="N197" s="7"/>
      <c r="O197" s="7"/>
      <c r="P197" s="7"/>
      <c r="Q197" s="7"/>
      <c r="R197" s="7"/>
      <c r="S197" s="7"/>
      <c r="T197" s="7"/>
      <c r="U197" s="7"/>
      <c r="V197" s="7"/>
    </row>
    <row r="198" spans="4:22" x14ac:dyDescent="0.25">
      <c r="D198" s="7"/>
      <c r="F198" s="7"/>
      <c r="H198" s="7"/>
      <c r="I198" s="7"/>
      <c r="J198" s="7"/>
      <c r="K198" s="7"/>
      <c r="L198" s="7"/>
      <c r="M198" s="7"/>
      <c r="N198" s="7"/>
      <c r="O198" s="7"/>
      <c r="P198" s="7"/>
      <c r="Q198" s="7"/>
      <c r="R198" s="7"/>
      <c r="S198" s="7"/>
      <c r="T198" s="7"/>
      <c r="U198" s="7"/>
      <c r="V198" s="7"/>
    </row>
    <row r="199" spans="4:22" x14ac:dyDescent="0.25">
      <c r="D199" s="7"/>
      <c r="F199" s="7"/>
      <c r="H199" s="7"/>
      <c r="I199" s="7"/>
      <c r="J199" s="7"/>
      <c r="K199" s="7"/>
      <c r="L199" s="7"/>
      <c r="M199" s="7"/>
      <c r="N199" s="7"/>
      <c r="O199" s="7"/>
      <c r="P199" s="7"/>
      <c r="Q199" s="7"/>
      <c r="R199" s="7"/>
      <c r="S199" s="7"/>
      <c r="T199" s="7"/>
      <c r="U199" s="7"/>
      <c r="V199" s="7"/>
    </row>
    <row r="200" spans="4:22" x14ac:dyDescent="0.25">
      <c r="D200" s="7"/>
      <c r="F200" s="7"/>
      <c r="H200" s="7"/>
      <c r="I200" s="7"/>
      <c r="J200" s="7"/>
      <c r="K200" s="7"/>
      <c r="L200" s="7"/>
      <c r="M200" s="7"/>
      <c r="N200" s="7"/>
      <c r="O200" s="7"/>
      <c r="P200" s="7"/>
      <c r="Q200" s="7"/>
      <c r="R200" s="7"/>
      <c r="S200" s="7"/>
      <c r="T200" s="7"/>
      <c r="U200" s="7"/>
      <c r="V200" s="7"/>
    </row>
    <row r="201" spans="4:22" x14ac:dyDescent="0.25">
      <c r="D201" s="7"/>
      <c r="F201" s="7"/>
      <c r="H201" s="7"/>
      <c r="I201" s="7"/>
      <c r="J201" s="7"/>
      <c r="K201" s="7"/>
      <c r="L201" s="7"/>
      <c r="M201" s="7"/>
      <c r="N201" s="7"/>
      <c r="O201" s="7"/>
      <c r="P201" s="7"/>
      <c r="Q201" s="7"/>
      <c r="R201" s="7"/>
      <c r="S201" s="7"/>
      <c r="T201" s="7"/>
      <c r="U201" s="7"/>
      <c r="V201" s="7"/>
    </row>
    <row r="202" spans="4:22" x14ac:dyDescent="0.25">
      <c r="D202" s="7"/>
      <c r="F202" s="7"/>
      <c r="H202" s="7"/>
      <c r="I202" s="7"/>
      <c r="J202" s="7"/>
      <c r="K202" s="7"/>
      <c r="L202" s="7"/>
      <c r="M202" s="7"/>
      <c r="N202" s="7"/>
      <c r="O202" s="7"/>
      <c r="P202" s="7"/>
      <c r="Q202" s="7"/>
      <c r="R202" s="7"/>
      <c r="S202" s="7"/>
      <c r="T202" s="7"/>
      <c r="U202" s="7"/>
      <c r="V202" s="7"/>
    </row>
    <row r="203" spans="4:22" x14ac:dyDescent="0.25">
      <c r="D203" s="7"/>
      <c r="F203" s="7"/>
      <c r="H203" s="7"/>
      <c r="I203" s="7"/>
      <c r="J203" s="7"/>
      <c r="K203" s="7"/>
      <c r="L203" s="7"/>
      <c r="M203" s="7"/>
      <c r="N203" s="7"/>
      <c r="O203" s="7"/>
      <c r="P203" s="7"/>
      <c r="Q203" s="7"/>
      <c r="R203" s="7"/>
      <c r="S203" s="7"/>
      <c r="T203" s="7"/>
      <c r="U203" s="7"/>
      <c r="V203" s="7"/>
    </row>
    <row r="204" spans="4:22" x14ac:dyDescent="0.25">
      <c r="D204" s="7"/>
      <c r="F204" s="7"/>
      <c r="H204" s="7"/>
      <c r="I204" s="7"/>
      <c r="J204" s="7"/>
      <c r="K204" s="7"/>
      <c r="L204" s="7"/>
      <c r="M204" s="7"/>
      <c r="N204" s="7"/>
      <c r="O204" s="7"/>
      <c r="P204" s="7"/>
      <c r="Q204" s="7"/>
      <c r="R204" s="7"/>
      <c r="S204" s="7"/>
      <c r="T204" s="7"/>
      <c r="U204" s="7"/>
      <c r="V204" s="7"/>
    </row>
    <row r="205" spans="4:22" x14ac:dyDescent="0.25">
      <c r="D205" s="7"/>
      <c r="F205" s="7"/>
      <c r="H205" s="7"/>
      <c r="I205" s="7"/>
      <c r="J205" s="7"/>
      <c r="K205" s="7"/>
      <c r="L205" s="7"/>
      <c r="M205" s="7"/>
      <c r="N205" s="7"/>
      <c r="O205" s="7"/>
      <c r="P205" s="7"/>
      <c r="Q205" s="7"/>
      <c r="R205" s="7"/>
      <c r="S205" s="7"/>
      <c r="T205" s="7"/>
      <c r="U205" s="7"/>
      <c r="V205" s="7"/>
    </row>
    <row r="206" spans="4:22" x14ac:dyDescent="0.25">
      <c r="D206" s="7"/>
      <c r="F206" s="7"/>
      <c r="H206" s="7"/>
      <c r="I206" s="7"/>
      <c r="J206" s="7"/>
      <c r="K206" s="7"/>
      <c r="L206" s="7"/>
      <c r="M206" s="7"/>
      <c r="N206" s="7"/>
      <c r="O206" s="7"/>
      <c r="P206" s="7"/>
      <c r="Q206" s="7"/>
      <c r="R206" s="7"/>
      <c r="S206" s="7"/>
      <c r="T206" s="7"/>
      <c r="U206" s="7"/>
      <c r="V206" s="7"/>
    </row>
    <row r="207" spans="4:22" x14ac:dyDescent="0.25">
      <c r="D207" s="7"/>
      <c r="F207" s="7"/>
      <c r="H207" s="7"/>
      <c r="I207" s="7"/>
      <c r="J207" s="7"/>
      <c r="K207" s="7"/>
      <c r="L207" s="7"/>
      <c r="M207" s="7"/>
      <c r="N207" s="7"/>
      <c r="O207" s="7"/>
      <c r="P207" s="7"/>
      <c r="Q207" s="7"/>
      <c r="R207" s="7"/>
      <c r="S207" s="7"/>
      <c r="T207" s="7"/>
      <c r="U207" s="7"/>
      <c r="V207" s="7"/>
    </row>
    <row r="208" spans="4:22" x14ac:dyDescent="0.25">
      <c r="D208" s="7"/>
      <c r="F208" s="7"/>
      <c r="H208" s="7"/>
      <c r="I208" s="7"/>
      <c r="J208" s="7"/>
      <c r="K208" s="7"/>
      <c r="L208" s="7"/>
      <c r="M208" s="7"/>
      <c r="N208" s="7"/>
      <c r="O208" s="7"/>
      <c r="P208" s="7"/>
      <c r="Q208" s="7"/>
      <c r="R208" s="7"/>
      <c r="S208" s="7"/>
      <c r="T208" s="7"/>
      <c r="U208" s="7"/>
      <c r="V208" s="7"/>
    </row>
    <row r="209" spans="4:22" x14ac:dyDescent="0.25">
      <c r="D209" s="7"/>
      <c r="F209" s="7"/>
      <c r="H209" s="7"/>
      <c r="I209" s="7"/>
      <c r="J209" s="7"/>
      <c r="K209" s="7"/>
      <c r="L209" s="7"/>
      <c r="M209" s="7"/>
      <c r="N209" s="7"/>
      <c r="O209" s="7"/>
      <c r="P209" s="7"/>
      <c r="Q209" s="7"/>
      <c r="R209" s="7"/>
      <c r="S209" s="7"/>
      <c r="T209" s="7"/>
      <c r="U209" s="7"/>
      <c r="V209" s="7"/>
    </row>
    <row r="210" spans="4:22" x14ac:dyDescent="0.25">
      <c r="D210" s="7"/>
      <c r="F210" s="7"/>
      <c r="H210" s="7"/>
      <c r="I210" s="7"/>
      <c r="J210" s="7"/>
      <c r="K210" s="7"/>
      <c r="L210" s="7"/>
      <c r="M210" s="7"/>
      <c r="N210" s="7"/>
      <c r="O210" s="7"/>
      <c r="P210" s="7"/>
      <c r="Q210" s="7"/>
      <c r="R210" s="7"/>
      <c r="S210" s="7"/>
      <c r="T210" s="7"/>
      <c r="U210" s="7"/>
      <c r="V210" s="7"/>
    </row>
    <row r="211" spans="4:22" x14ac:dyDescent="0.25">
      <c r="D211" s="7"/>
      <c r="F211" s="7"/>
      <c r="H211" s="7"/>
      <c r="I211" s="7"/>
      <c r="J211" s="7"/>
      <c r="K211" s="7"/>
      <c r="L211" s="7"/>
      <c r="M211" s="7"/>
      <c r="N211" s="7"/>
      <c r="O211" s="7"/>
      <c r="P211" s="7"/>
      <c r="Q211" s="7"/>
      <c r="R211" s="7"/>
      <c r="S211" s="7"/>
      <c r="T211" s="7"/>
      <c r="U211" s="7"/>
      <c r="V211" s="7"/>
    </row>
    <row r="212" spans="4:22" x14ac:dyDescent="0.25">
      <c r="D212" s="7"/>
      <c r="F212" s="7"/>
      <c r="H212" s="7"/>
      <c r="I212" s="7"/>
      <c r="J212" s="7"/>
      <c r="K212" s="7"/>
      <c r="L212" s="7"/>
      <c r="M212" s="7"/>
      <c r="N212" s="7"/>
      <c r="O212" s="7"/>
      <c r="P212" s="7"/>
      <c r="Q212" s="7"/>
      <c r="R212" s="7"/>
      <c r="S212" s="7"/>
      <c r="T212" s="7"/>
      <c r="U212" s="7"/>
      <c r="V212" s="7"/>
    </row>
    <row r="213" spans="4:22" x14ac:dyDescent="0.25">
      <c r="D213" s="7"/>
      <c r="F213" s="7"/>
      <c r="H213" s="7"/>
      <c r="I213" s="7"/>
      <c r="J213" s="7"/>
      <c r="K213" s="7"/>
      <c r="L213" s="7"/>
      <c r="M213" s="7"/>
      <c r="N213" s="7"/>
      <c r="O213" s="7"/>
      <c r="P213" s="7"/>
      <c r="Q213" s="7"/>
      <c r="R213" s="7"/>
      <c r="S213" s="7"/>
      <c r="T213" s="7"/>
      <c r="U213" s="7"/>
      <c r="V213" s="7"/>
    </row>
    <row r="214" spans="4:22" x14ac:dyDescent="0.25">
      <c r="D214" s="7"/>
      <c r="F214" s="7"/>
      <c r="H214" s="7"/>
      <c r="I214" s="7"/>
      <c r="J214" s="7"/>
      <c r="K214" s="7"/>
      <c r="L214" s="7"/>
      <c r="M214" s="7"/>
      <c r="N214" s="7"/>
      <c r="O214" s="7"/>
      <c r="P214" s="7"/>
      <c r="Q214" s="7"/>
      <c r="R214" s="7"/>
      <c r="S214" s="7"/>
      <c r="T214" s="7"/>
      <c r="U214" s="7"/>
      <c r="V214" s="7"/>
    </row>
    <row r="215" spans="4:22" x14ac:dyDescent="0.25">
      <c r="D215" s="7"/>
      <c r="F215" s="7"/>
      <c r="H215" s="7"/>
      <c r="I215" s="7"/>
      <c r="J215" s="7"/>
      <c r="K215" s="7"/>
      <c r="L215" s="7"/>
      <c r="M215" s="7"/>
      <c r="N215" s="7"/>
      <c r="O215" s="7"/>
      <c r="P215" s="7"/>
      <c r="Q215" s="7"/>
      <c r="R215" s="7"/>
      <c r="S215" s="7"/>
      <c r="T215" s="7"/>
      <c r="U215" s="7"/>
      <c r="V215" s="7"/>
    </row>
    <row r="216" spans="4:22" x14ac:dyDescent="0.25">
      <c r="D216" s="7"/>
      <c r="F216" s="7"/>
      <c r="H216" s="7"/>
      <c r="I216" s="7"/>
      <c r="J216" s="7"/>
      <c r="K216" s="7"/>
      <c r="L216" s="7"/>
      <c r="M216" s="7"/>
      <c r="N216" s="7"/>
      <c r="O216" s="7"/>
      <c r="P216" s="7"/>
      <c r="Q216" s="7"/>
      <c r="R216" s="7"/>
      <c r="S216" s="7"/>
      <c r="T216" s="7"/>
      <c r="U216" s="7"/>
      <c r="V216" s="7"/>
    </row>
    <row r="217" spans="4:22" x14ac:dyDescent="0.25">
      <c r="D217" s="7"/>
      <c r="F217" s="7"/>
      <c r="H217" s="7"/>
      <c r="I217" s="7"/>
      <c r="J217" s="7"/>
      <c r="K217" s="7"/>
      <c r="L217" s="7"/>
      <c r="M217" s="7"/>
      <c r="N217" s="7"/>
      <c r="O217" s="7"/>
      <c r="P217" s="7"/>
      <c r="Q217" s="7"/>
      <c r="R217" s="7"/>
      <c r="S217" s="7"/>
      <c r="T217" s="7"/>
      <c r="U217" s="7"/>
      <c r="V217" s="7"/>
    </row>
    <row r="218" spans="4:22" x14ac:dyDescent="0.25">
      <c r="D218" s="7"/>
      <c r="F218" s="7"/>
      <c r="H218" s="7"/>
      <c r="I218" s="7"/>
      <c r="J218" s="7"/>
      <c r="K218" s="7"/>
      <c r="L218" s="7"/>
      <c r="M218" s="7"/>
      <c r="N218" s="7"/>
      <c r="O218" s="7"/>
      <c r="P218" s="7"/>
      <c r="Q218" s="7"/>
      <c r="R218" s="7"/>
      <c r="S218" s="7"/>
      <c r="T218" s="7"/>
      <c r="U218" s="7"/>
      <c r="V218" s="7"/>
    </row>
    <row r="219" spans="4:22" x14ac:dyDescent="0.25">
      <c r="D219" s="7"/>
      <c r="F219" s="7"/>
      <c r="H219" s="7"/>
      <c r="I219" s="7"/>
      <c r="J219" s="7"/>
      <c r="K219" s="7"/>
      <c r="L219" s="7"/>
      <c r="M219" s="7"/>
      <c r="N219" s="7"/>
      <c r="O219" s="7"/>
      <c r="P219" s="7"/>
      <c r="Q219" s="7"/>
      <c r="R219" s="7"/>
      <c r="S219" s="7"/>
      <c r="T219" s="7"/>
      <c r="U219" s="7"/>
      <c r="V219" s="7"/>
    </row>
    <row r="220" spans="4:22" x14ac:dyDescent="0.25">
      <c r="D220" s="7"/>
      <c r="F220" s="7"/>
      <c r="H220" s="7"/>
      <c r="I220" s="7"/>
      <c r="J220" s="7"/>
      <c r="K220" s="7"/>
      <c r="L220" s="7"/>
      <c r="M220" s="7"/>
      <c r="N220" s="7"/>
      <c r="O220" s="7"/>
      <c r="P220" s="7"/>
      <c r="Q220" s="7"/>
      <c r="R220" s="7"/>
      <c r="S220" s="7"/>
      <c r="T220" s="7"/>
      <c r="U220" s="7"/>
      <c r="V220" s="7"/>
    </row>
    <row r="221" spans="4:22" x14ac:dyDescent="0.25">
      <c r="D221" s="7"/>
      <c r="F221" s="7"/>
      <c r="H221" s="7"/>
      <c r="I221" s="7"/>
      <c r="J221" s="7"/>
      <c r="K221" s="7"/>
      <c r="L221" s="7"/>
      <c r="M221" s="7"/>
      <c r="N221" s="7"/>
      <c r="O221" s="7"/>
      <c r="P221" s="7"/>
      <c r="Q221" s="7"/>
      <c r="R221" s="7"/>
      <c r="S221" s="7"/>
      <c r="T221" s="7"/>
      <c r="U221" s="7"/>
      <c r="V221" s="7"/>
    </row>
    <row r="222" spans="4:22" x14ac:dyDescent="0.25">
      <c r="D222" s="7"/>
      <c r="F222" s="7"/>
      <c r="H222" s="7"/>
      <c r="I222" s="7"/>
      <c r="J222" s="7"/>
      <c r="K222" s="7"/>
      <c r="L222" s="7"/>
      <c r="M222" s="7"/>
      <c r="N222" s="7"/>
      <c r="O222" s="7"/>
      <c r="P222" s="7"/>
      <c r="Q222" s="7"/>
      <c r="R222" s="7"/>
      <c r="S222" s="7"/>
      <c r="T222" s="7"/>
      <c r="U222" s="7"/>
      <c r="V222" s="7"/>
    </row>
    <row r="223" spans="4:22" x14ac:dyDescent="0.25">
      <c r="D223" s="7"/>
      <c r="F223" s="7"/>
      <c r="H223" s="7"/>
      <c r="I223" s="7"/>
      <c r="J223" s="7"/>
      <c r="K223" s="7"/>
      <c r="L223" s="7"/>
      <c r="M223" s="7"/>
      <c r="N223" s="7"/>
      <c r="O223" s="7"/>
      <c r="P223" s="7"/>
      <c r="Q223" s="7"/>
      <c r="R223" s="7"/>
      <c r="S223" s="7"/>
      <c r="T223" s="7"/>
      <c r="U223" s="7"/>
      <c r="V223" s="7"/>
    </row>
    <row r="224" spans="4:22" x14ac:dyDescent="0.25">
      <c r="D224" s="7"/>
      <c r="F224" s="7"/>
      <c r="H224" s="7"/>
      <c r="I224" s="7"/>
      <c r="J224" s="7"/>
      <c r="K224" s="7"/>
      <c r="L224" s="7"/>
      <c r="M224" s="7"/>
      <c r="N224" s="7"/>
      <c r="O224" s="7"/>
      <c r="P224" s="7"/>
      <c r="Q224" s="7"/>
      <c r="R224" s="7"/>
      <c r="S224" s="7"/>
      <c r="T224" s="7"/>
      <c r="U224" s="7"/>
      <c r="V224" s="7"/>
    </row>
    <row r="225" spans="4:22" x14ac:dyDescent="0.25">
      <c r="D225" s="7"/>
      <c r="F225" s="7"/>
      <c r="H225" s="7"/>
      <c r="I225" s="7"/>
      <c r="J225" s="7"/>
      <c r="K225" s="7"/>
      <c r="L225" s="7"/>
      <c r="M225" s="7"/>
      <c r="N225" s="7"/>
      <c r="O225" s="7"/>
      <c r="P225" s="7"/>
      <c r="Q225" s="7"/>
      <c r="R225" s="7"/>
      <c r="S225" s="7"/>
      <c r="T225" s="7"/>
      <c r="U225" s="7"/>
      <c r="V225" s="7"/>
    </row>
    <row r="226" spans="4:22" x14ac:dyDescent="0.25">
      <c r="D226" s="7"/>
      <c r="F226" s="7"/>
      <c r="H226" s="7"/>
      <c r="I226" s="7"/>
      <c r="J226" s="7"/>
      <c r="K226" s="7"/>
      <c r="L226" s="7"/>
      <c r="M226" s="7"/>
      <c r="N226" s="7"/>
      <c r="O226" s="7"/>
      <c r="P226" s="7"/>
      <c r="Q226" s="7"/>
      <c r="R226" s="7"/>
      <c r="S226" s="7"/>
      <c r="T226" s="7"/>
      <c r="U226" s="7"/>
      <c r="V226" s="7"/>
    </row>
    <row r="227" spans="4:22" x14ac:dyDescent="0.25">
      <c r="D227" s="7"/>
      <c r="F227" s="7"/>
      <c r="H227" s="7"/>
      <c r="I227" s="7"/>
      <c r="J227" s="7"/>
      <c r="K227" s="7"/>
      <c r="L227" s="7"/>
      <c r="M227" s="7"/>
      <c r="N227" s="7"/>
      <c r="O227" s="7"/>
      <c r="P227" s="7"/>
      <c r="Q227" s="7"/>
      <c r="R227" s="7"/>
      <c r="S227" s="7"/>
      <c r="T227" s="7"/>
      <c r="U227" s="7"/>
      <c r="V227" s="7"/>
    </row>
    <row r="228" spans="4:22" x14ac:dyDescent="0.25">
      <c r="D228" s="7"/>
      <c r="F228" s="7"/>
      <c r="H228" s="7"/>
      <c r="I228" s="7"/>
      <c r="J228" s="7"/>
      <c r="K228" s="7"/>
      <c r="L228" s="7"/>
      <c r="M228" s="7"/>
      <c r="N228" s="7"/>
      <c r="O228" s="7"/>
      <c r="P228" s="7"/>
      <c r="Q228" s="7"/>
      <c r="R228" s="7"/>
      <c r="S228" s="7"/>
      <c r="T228" s="7"/>
      <c r="U228" s="7"/>
      <c r="V228" s="7"/>
    </row>
    <row r="229" spans="4:22" x14ac:dyDescent="0.25">
      <c r="D229" s="7"/>
      <c r="F229" s="7"/>
      <c r="H229" s="7"/>
      <c r="I229" s="7"/>
      <c r="J229" s="7"/>
      <c r="K229" s="7"/>
      <c r="L229" s="7"/>
      <c r="M229" s="7"/>
      <c r="N229" s="7"/>
      <c r="O229" s="7"/>
      <c r="P229" s="7"/>
      <c r="Q229" s="7"/>
      <c r="R229" s="7"/>
      <c r="S229" s="7"/>
      <c r="T229" s="7"/>
      <c r="U229" s="7"/>
      <c r="V229" s="7"/>
    </row>
    <row r="230" spans="4:22" x14ac:dyDescent="0.25">
      <c r="D230" s="7"/>
      <c r="F230" s="7"/>
      <c r="H230" s="7"/>
      <c r="I230" s="7"/>
      <c r="J230" s="7"/>
      <c r="K230" s="7"/>
      <c r="L230" s="7"/>
      <c r="M230" s="7"/>
      <c r="N230" s="7"/>
      <c r="O230" s="7"/>
      <c r="P230" s="7"/>
      <c r="Q230" s="7"/>
      <c r="R230" s="7"/>
      <c r="S230" s="7"/>
      <c r="T230" s="7"/>
      <c r="U230" s="7"/>
      <c r="V230" s="7"/>
    </row>
    <row r="231" spans="4:22" x14ac:dyDescent="0.25">
      <c r="D231" s="7"/>
      <c r="F231" s="7"/>
      <c r="H231" s="7"/>
      <c r="I231" s="7"/>
      <c r="J231" s="7"/>
      <c r="K231" s="7"/>
      <c r="L231" s="7"/>
      <c r="M231" s="7"/>
      <c r="N231" s="7"/>
      <c r="O231" s="7"/>
      <c r="P231" s="7"/>
      <c r="Q231" s="7"/>
      <c r="R231" s="7"/>
      <c r="S231" s="7"/>
      <c r="T231" s="7"/>
      <c r="U231" s="7"/>
      <c r="V231" s="7"/>
    </row>
    <row r="232" spans="4:22" x14ac:dyDescent="0.25">
      <c r="D232" s="7"/>
      <c r="F232" s="7"/>
      <c r="H232" s="7"/>
      <c r="I232" s="7"/>
      <c r="J232" s="7"/>
      <c r="K232" s="7"/>
      <c r="L232" s="7"/>
      <c r="M232" s="7"/>
      <c r="N232" s="7"/>
      <c r="O232" s="7"/>
      <c r="P232" s="7"/>
      <c r="Q232" s="7"/>
      <c r="R232" s="7"/>
      <c r="S232" s="7"/>
      <c r="T232" s="7"/>
      <c r="U232" s="7"/>
      <c r="V232" s="7"/>
    </row>
    <row r="233" spans="4:22" x14ac:dyDescent="0.25">
      <c r="D233" s="7"/>
      <c r="F233" s="7"/>
      <c r="H233" s="7"/>
      <c r="I233" s="7"/>
      <c r="J233" s="7"/>
      <c r="K233" s="7"/>
      <c r="L233" s="7"/>
      <c r="M233" s="7"/>
      <c r="N233" s="7"/>
      <c r="O233" s="7"/>
      <c r="P233" s="7"/>
      <c r="Q233" s="7"/>
      <c r="R233" s="7"/>
      <c r="S233" s="7"/>
      <c r="T233" s="7"/>
      <c r="U233" s="7"/>
      <c r="V233" s="7"/>
    </row>
    <row r="234" spans="4:22" x14ac:dyDescent="0.25">
      <c r="D234" s="7"/>
      <c r="F234" s="7"/>
      <c r="H234" s="7"/>
      <c r="I234" s="7"/>
      <c r="J234" s="7"/>
      <c r="K234" s="7"/>
      <c r="L234" s="7"/>
      <c r="M234" s="7"/>
      <c r="N234" s="7"/>
      <c r="O234" s="7"/>
      <c r="P234" s="7"/>
      <c r="Q234" s="7"/>
      <c r="R234" s="7"/>
      <c r="S234" s="7"/>
      <c r="T234" s="7"/>
      <c r="U234" s="7"/>
      <c r="V234" s="7"/>
    </row>
    <row r="235" spans="4:22" x14ac:dyDescent="0.25">
      <c r="D235" s="7"/>
      <c r="F235" s="7"/>
      <c r="H235" s="7"/>
      <c r="I235" s="7"/>
      <c r="J235" s="7"/>
      <c r="K235" s="7"/>
      <c r="L235" s="7"/>
      <c r="M235" s="7"/>
      <c r="N235" s="7"/>
      <c r="O235" s="7"/>
      <c r="P235" s="7"/>
      <c r="Q235" s="7"/>
      <c r="R235" s="7"/>
      <c r="S235" s="7"/>
      <c r="T235" s="7"/>
      <c r="U235" s="7"/>
      <c r="V235" s="7"/>
    </row>
    <row r="236" spans="4:22" x14ac:dyDescent="0.25">
      <c r="D236" s="7"/>
      <c r="F236" s="7"/>
      <c r="H236" s="7"/>
      <c r="I236" s="7"/>
      <c r="J236" s="7"/>
      <c r="K236" s="7"/>
      <c r="L236" s="7"/>
      <c r="M236" s="7"/>
      <c r="N236" s="7"/>
      <c r="O236" s="7"/>
      <c r="P236" s="7"/>
      <c r="Q236" s="7"/>
      <c r="R236" s="7"/>
      <c r="S236" s="7"/>
      <c r="T236" s="7"/>
      <c r="U236" s="7"/>
      <c r="V236" s="7"/>
    </row>
    <row r="237" spans="4:22" x14ac:dyDescent="0.25">
      <c r="D237" s="7"/>
      <c r="F237" s="7"/>
      <c r="H237" s="7"/>
      <c r="I237" s="7"/>
      <c r="J237" s="7"/>
      <c r="K237" s="7"/>
      <c r="L237" s="7"/>
      <c r="M237" s="7"/>
      <c r="N237" s="7"/>
      <c r="O237" s="7"/>
      <c r="P237" s="7"/>
      <c r="Q237" s="7"/>
      <c r="R237" s="7"/>
      <c r="S237" s="7"/>
      <c r="T237" s="7"/>
      <c r="U237" s="7"/>
      <c r="V237" s="7"/>
    </row>
    <row r="238" spans="4:22" x14ac:dyDescent="0.25">
      <c r="D238" s="7"/>
      <c r="F238" s="7"/>
      <c r="H238" s="7"/>
      <c r="I238" s="7"/>
      <c r="J238" s="7"/>
      <c r="K238" s="7"/>
      <c r="L238" s="7"/>
      <c r="M238" s="7"/>
      <c r="N238" s="7"/>
      <c r="O238" s="7"/>
      <c r="P238" s="7"/>
      <c r="Q238" s="7"/>
      <c r="R238" s="7"/>
      <c r="S238" s="7"/>
      <c r="T238" s="7"/>
      <c r="U238" s="7"/>
      <c r="V238" s="7"/>
    </row>
    <row r="239" spans="4:22" x14ac:dyDescent="0.25">
      <c r="D239" s="7"/>
      <c r="F239" s="7"/>
      <c r="H239" s="7"/>
      <c r="I239" s="7"/>
      <c r="J239" s="7"/>
      <c r="K239" s="7"/>
      <c r="L239" s="7"/>
      <c r="M239" s="7"/>
      <c r="N239" s="7"/>
      <c r="O239" s="7"/>
      <c r="P239" s="7"/>
      <c r="Q239" s="7"/>
      <c r="R239" s="7"/>
      <c r="S239" s="7"/>
      <c r="T239" s="7"/>
      <c r="U239" s="7"/>
      <c r="V239" s="7"/>
    </row>
    <row r="240" spans="4:22" x14ac:dyDescent="0.25">
      <c r="D240" s="7"/>
      <c r="F240" s="7"/>
      <c r="H240" s="7"/>
      <c r="I240" s="7"/>
      <c r="J240" s="7"/>
      <c r="K240" s="7"/>
      <c r="L240" s="7"/>
      <c r="M240" s="7"/>
      <c r="N240" s="7"/>
      <c r="O240" s="7"/>
      <c r="P240" s="7"/>
      <c r="Q240" s="7"/>
      <c r="R240" s="7"/>
      <c r="S240" s="7"/>
      <c r="T240" s="7"/>
      <c r="U240" s="7"/>
      <c r="V240" s="7"/>
    </row>
    <row r="241" spans="4:22" x14ac:dyDescent="0.25">
      <c r="D241" s="7"/>
      <c r="F241" s="7"/>
      <c r="H241" s="7"/>
      <c r="I241" s="7"/>
      <c r="J241" s="7"/>
      <c r="K241" s="7"/>
      <c r="L241" s="7"/>
      <c r="M241" s="7"/>
      <c r="N241" s="7"/>
      <c r="O241" s="7"/>
      <c r="P241" s="7"/>
      <c r="Q241" s="7"/>
      <c r="R241" s="7"/>
      <c r="S241" s="7"/>
      <c r="T241" s="7"/>
      <c r="U241" s="7"/>
      <c r="V241" s="7"/>
    </row>
    <row r="242" spans="4:22" x14ac:dyDescent="0.25">
      <c r="D242" s="7"/>
      <c r="F242" s="7"/>
      <c r="H242" s="7"/>
      <c r="I242" s="7"/>
      <c r="J242" s="7"/>
      <c r="K242" s="7"/>
      <c r="L242" s="7"/>
      <c r="M242" s="7"/>
      <c r="N242" s="7"/>
      <c r="O242" s="7"/>
      <c r="P242" s="7"/>
      <c r="Q242" s="7"/>
      <c r="R242" s="7"/>
      <c r="S242" s="7"/>
      <c r="T242" s="7"/>
      <c r="U242" s="7"/>
      <c r="V242" s="7"/>
    </row>
    <row r="243" spans="4:22" x14ac:dyDescent="0.25">
      <c r="D243" s="7"/>
      <c r="F243" s="7"/>
      <c r="H243" s="7"/>
      <c r="I243" s="7"/>
      <c r="J243" s="7"/>
      <c r="K243" s="7"/>
      <c r="L243" s="7"/>
      <c r="M243" s="7"/>
      <c r="N243" s="7"/>
      <c r="O243" s="7"/>
      <c r="P243" s="7"/>
      <c r="Q243" s="7"/>
      <c r="R243" s="7"/>
      <c r="S243" s="7"/>
      <c r="T243" s="7"/>
      <c r="U243" s="7"/>
      <c r="V243" s="7"/>
    </row>
    <row r="244" spans="4:22" x14ac:dyDescent="0.25">
      <c r="D244" s="7"/>
      <c r="F244" s="7"/>
      <c r="H244" s="7"/>
      <c r="I244" s="7"/>
      <c r="J244" s="7"/>
      <c r="K244" s="7"/>
      <c r="L244" s="7"/>
      <c r="M244" s="7"/>
      <c r="N244" s="7"/>
      <c r="O244" s="7"/>
      <c r="P244" s="7"/>
      <c r="Q244" s="7"/>
      <c r="R244" s="7"/>
      <c r="S244" s="7"/>
      <c r="T244" s="7"/>
      <c r="U244" s="7"/>
      <c r="V244" s="7"/>
    </row>
    <row r="245" spans="4:22" x14ac:dyDescent="0.25">
      <c r="D245" s="7"/>
      <c r="F245" s="7"/>
      <c r="H245" s="7"/>
      <c r="I245" s="7"/>
      <c r="J245" s="7"/>
      <c r="K245" s="7"/>
      <c r="L245" s="7"/>
      <c r="M245" s="7"/>
      <c r="N245" s="7"/>
      <c r="O245" s="7"/>
      <c r="P245" s="7"/>
      <c r="Q245" s="7"/>
      <c r="R245" s="7"/>
      <c r="S245" s="7"/>
      <c r="T245" s="7"/>
      <c r="U245" s="7"/>
      <c r="V245" s="7"/>
    </row>
    <row r="246" spans="4:22" x14ac:dyDescent="0.25">
      <c r="D246" s="7"/>
      <c r="F246" s="7"/>
      <c r="H246" s="7"/>
      <c r="I246" s="7"/>
      <c r="J246" s="7"/>
      <c r="K246" s="7"/>
      <c r="L246" s="7"/>
      <c r="M246" s="7"/>
      <c r="N246" s="7"/>
      <c r="O246" s="7"/>
      <c r="P246" s="7"/>
      <c r="Q246" s="7"/>
      <c r="R246" s="7"/>
      <c r="S246" s="7"/>
      <c r="T246" s="7"/>
      <c r="U246" s="7"/>
      <c r="V246" s="7"/>
    </row>
    <row r="247" spans="4:22" x14ac:dyDescent="0.25">
      <c r="D247" s="7"/>
      <c r="F247" s="7"/>
      <c r="H247" s="7"/>
      <c r="I247" s="7"/>
      <c r="J247" s="7"/>
      <c r="K247" s="7"/>
      <c r="L247" s="7"/>
      <c r="M247" s="7"/>
      <c r="N247" s="7"/>
      <c r="O247" s="7"/>
      <c r="P247" s="7"/>
      <c r="Q247" s="7"/>
      <c r="R247" s="7"/>
      <c r="S247" s="7"/>
      <c r="T247" s="7"/>
      <c r="U247" s="7"/>
      <c r="V247" s="7"/>
    </row>
    <row r="248" spans="4:22" x14ac:dyDescent="0.25">
      <c r="D248" s="7"/>
      <c r="F248" s="7"/>
      <c r="H248" s="7"/>
      <c r="I248" s="7"/>
      <c r="J248" s="7"/>
      <c r="K248" s="7"/>
      <c r="L248" s="7"/>
      <c r="M248" s="7"/>
      <c r="N248" s="7"/>
      <c r="O248" s="7"/>
      <c r="P248" s="7"/>
      <c r="Q248" s="7"/>
      <c r="R248" s="7"/>
      <c r="S248" s="7"/>
      <c r="T248" s="7"/>
      <c r="U248" s="7"/>
      <c r="V248" s="7"/>
    </row>
    <row r="249" spans="4:22" x14ac:dyDescent="0.25">
      <c r="D249" s="7"/>
      <c r="F249" s="7"/>
      <c r="H249" s="7"/>
      <c r="I249" s="7"/>
      <c r="J249" s="7"/>
      <c r="K249" s="7"/>
      <c r="L249" s="7"/>
      <c r="M249" s="7"/>
      <c r="N249" s="7"/>
      <c r="O249" s="7"/>
      <c r="P249" s="7"/>
      <c r="Q249" s="7"/>
      <c r="R249" s="7"/>
      <c r="S249" s="7"/>
      <c r="T249" s="7"/>
      <c r="U249" s="7"/>
      <c r="V249" s="7"/>
    </row>
    <row r="250" spans="4:22" x14ac:dyDescent="0.25">
      <c r="D250" s="7"/>
      <c r="F250" s="7"/>
      <c r="H250" s="7"/>
      <c r="I250" s="7"/>
      <c r="J250" s="7"/>
      <c r="K250" s="7"/>
      <c r="L250" s="7"/>
      <c r="M250" s="7"/>
      <c r="N250" s="7"/>
      <c r="O250" s="7"/>
      <c r="P250" s="7"/>
      <c r="Q250" s="7"/>
      <c r="R250" s="7"/>
      <c r="S250" s="7"/>
      <c r="T250" s="7"/>
      <c r="U250" s="7"/>
      <c r="V250" s="7"/>
    </row>
    <row r="251" spans="4:22" x14ac:dyDescent="0.25">
      <c r="D251" s="7"/>
      <c r="F251" s="7"/>
      <c r="H251" s="7"/>
      <c r="I251" s="7"/>
      <c r="J251" s="7"/>
      <c r="K251" s="7"/>
      <c r="L251" s="7"/>
      <c r="M251" s="7"/>
      <c r="N251" s="7"/>
      <c r="O251" s="7"/>
      <c r="P251" s="7"/>
      <c r="Q251" s="7"/>
      <c r="R251" s="7"/>
      <c r="S251" s="7"/>
      <c r="T251" s="7"/>
      <c r="U251" s="7"/>
      <c r="V251" s="7"/>
    </row>
    <row r="252" spans="4:22" x14ac:dyDescent="0.25">
      <c r="D252" s="7"/>
      <c r="F252" s="7"/>
      <c r="H252" s="7"/>
      <c r="I252" s="7"/>
      <c r="J252" s="7"/>
      <c r="K252" s="7"/>
      <c r="L252" s="7"/>
      <c r="M252" s="7"/>
      <c r="N252" s="7"/>
      <c r="O252" s="7"/>
      <c r="P252" s="7"/>
      <c r="Q252" s="7"/>
      <c r="R252" s="7"/>
      <c r="S252" s="7"/>
      <c r="T252" s="7"/>
      <c r="U252" s="7"/>
      <c r="V252" s="7"/>
    </row>
    <row r="253" spans="4:22" x14ac:dyDescent="0.25">
      <c r="D253" s="7"/>
      <c r="F253" s="7"/>
      <c r="H253" s="7"/>
      <c r="I253" s="7"/>
      <c r="J253" s="7"/>
      <c r="K253" s="7"/>
      <c r="L253" s="7"/>
      <c r="M253" s="7"/>
      <c r="N253" s="7"/>
      <c r="O253" s="7"/>
      <c r="P253" s="7"/>
      <c r="Q253" s="7"/>
      <c r="R253" s="7"/>
      <c r="S253" s="7"/>
      <c r="T253" s="7"/>
      <c r="U253" s="7"/>
      <c r="V253" s="7"/>
    </row>
    <row r="254" spans="4:22" x14ac:dyDescent="0.25">
      <c r="D254" s="7"/>
      <c r="F254" s="7"/>
      <c r="H254" s="7"/>
      <c r="I254" s="7"/>
      <c r="J254" s="7"/>
      <c r="K254" s="7"/>
      <c r="L254" s="7"/>
      <c r="M254" s="7"/>
      <c r="N254" s="7"/>
      <c r="O254" s="7"/>
      <c r="P254" s="7"/>
      <c r="Q254" s="7"/>
      <c r="R254" s="7"/>
      <c r="S254" s="7"/>
      <c r="T254" s="7"/>
      <c r="U254" s="7"/>
      <c r="V254" s="7"/>
    </row>
    <row r="255" spans="4:22" x14ac:dyDescent="0.25">
      <c r="D255" s="7"/>
      <c r="F255" s="7"/>
      <c r="H255" s="7"/>
      <c r="I255" s="7"/>
      <c r="J255" s="7"/>
      <c r="K255" s="7"/>
      <c r="L255" s="7"/>
      <c r="M255" s="7"/>
      <c r="N255" s="7"/>
      <c r="O255" s="7"/>
      <c r="P255" s="7"/>
      <c r="Q255" s="7"/>
      <c r="R255" s="7"/>
      <c r="S255" s="7"/>
      <c r="T255" s="7"/>
      <c r="U255" s="7"/>
      <c r="V255" s="7"/>
    </row>
    <row r="256" spans="4:22" x14ac:dyDescent="0.25">
      <c r="D256" s="7"/>
      <c r="F256" s="7"/>
      <c r="H256" s="7"/>
      <c r="I256" s="7"/>
      <c r="J256" s="7"/>
      <c r="K256" s="7"/>
      <c r="L256" s="7"/>
      <c r="M256" s="7"/>
      <c r="N256" s="7"/>
      <c r="O256" s="7"/>
      <c r="P256" s="7"/>
      <c r="Q256" s="7"/>
      <c r="R256" s="7"/>
      <c r="S256" s="7"/>
      <c r="T256" s="7"/>
      <c r="U256" s="7"/>
      <c r="V256" s="7"/>
    </row>
    <row r="257" spans="4:22" x14ac:dyDescent="0.25">
      <c r="D257" s="7"/>
      <c r="F257" s="7"/>
      <c r="H257" s="7"/>
      <c r="I257" s="7"/>
      <c r="J257" s="7"/>
      <c r="K257" s="7"/>
      <c r="L257" s="7"/>
      <c r="M257" s="7"/>
      <c r="N257" s="7"/>
      <c r="O257" s="7"/>
      <c r="P257" s="7"/>
      <c r="Q257" s="7"/>
      <c r="R257" s="7"/>
      <c r="S257" s="7"/>
      <c r="T257" s="7"/>
      <c r="U257" s="7"/>
      <c r="V257" s="7"/>
    </row>
    <row r="258" spans="4:22" x14ac:dyDescent="0.25">
      <c r="D258" s="7"/>
      <c r="F258" s="7"/>
      <c r="H258" s="7"/>
      <c r="I258" s="7"/>
      <c r="J258" s="7"/>
      <c r="K258" s="7"/>
      <c r="L258" s="7"/>
      <c r="M258" s="7"/>
      <c r="N258" s="7"/>
      <c r="O258" s="7"/>
      <c r="P258" s="7"/>
      <c r="Q258" s="7"/>
      <c r="R258" s="7"/>
      <c r="S258" s="7"/>
      <c r="T258" s="7"/>
      <c r="U258" s="7"/>
      <c r="V258" s="7"/>
    </row>
    <row r="259" spans="4:22" x14ac:dyDescent="0.25">
      <c r="D259" s="7"/>
      <c r="F259" s="7"/>
      <c r="H259" s="7"/>
      <c r="I259" s="7"/>
      <c r="J259" s="7"/>
      <c r="K259" s="7"/>
      <c r="L259" s="7"/>
      <c r="M259" s="7"/>
      <c r="N259" s="7"/>
      <c r="O259" s="7"/>
      <c r="P259" s="7"/>
      <c r="Q259" s="7"/>
      <c r="R259" s="7"/>
      <c r="S259" s="7"/>
      <c r="T259" s="7"/>
      <c r="U259" s="7"/>
      <c r="V259" s="7"/>
    </row>
    <row r="260" spans="4:22" x14ac:dyDescent="0.25">
      <c r="D260" s="7"/>
      <c r="F260" s="7"/>
      <c r="H260" s="7"/>
      <c r="I260" s="7"/>
      <c r="J260" s="7"/>
      <c r="K260" s="7"/>
      <c r="L260" s="7"/>
      <c r="M260" s="7"/>
      <c r="N260" s="7"/>
      <c r="O260" s="7"/>
      <c r="P260" s="7"/>
      <c r="Q260" s="7"/>
      <c r="R260" s="7"/>
      <c r="S260" s="7"/>
      <c r="T260" s="7"/>
      <c r="U260" s="7"/>
      <c r="V260" s="7"/>
    </row>
    <row r="261" spans="4:22" x14ac:dyDescent="0.25">
      <c r="D261" s="7"/>
      <c r="F261" s="7"/>
      <c r="H261" s="7"/>
      <c r="I261" s="7"/>
      <c r="J261" s="7"/>
      <c r="K261" s="7"/>
      <c r="L261" s="7"/>
      <c r="M261" s="7"/>
      <c r="N261" s="7"/>
      <c r="O261" s="7"/>
      <c r="P261" s="7"/>
      <c r="Q261" s="7"/>
      <c r="R261" s="7"/>
      <c r="S261" s="7"/>
      <c r="T261" s="7"/>
      <c r="U261" s="7"/>
      <c r="V261" s="7"/>
    </row>
    <row r="262" spans="4:22" x14ac:dyDescent="0.25">
      <c r="D262" s="7"/>
      <c r="F262" s="7"/>
      <c r="H262" s="7"/>
      <c r="I262" s="7"/>
      <c r="J262" s="7"/>
      <c r="K262" s="7"/>
      <c r="L262" s="7"/>
      <c r="M262" s="7"/>
      <c r="N262" s="7"/>
      <c r="O262" s="7"/>
      <c r="P262" s="7"/>
      <c r="Q262" s="7"/>
      <c r="R262" s="7"/>
      <c r="S262" s="7"/>
      <c r="T262" s="7"/>
      <c r="U262" s="7"/>
      <c r="V262" s="7"/>
    </row>
    <row r="263" spans="4:22" x14ac:dyDescent="0.25">
      <c r="D263" s="7"/>
      <c r="F263" s="7"/>
      <c r="H263" s="7"/>
      <c r="I263" s="7"/>
      <c r="J263" s="7"/>
      <c r="K263" s="7"/>
      <c r="L263" s="7"/>
      <c r="M263" s="7"/>
      <c r="N263" s="7"/>
      <c r="O263" s="7"/>
      <c r="P263" s="7"/>
      <c r="Q263" s="7"/>
      <c r="R263" s="7"/>
      <c r="S263" s="7"/>
      <c r="T263" s="7"/>
      <c r="U263" s="7"/>
      <c r="V263" s="7"/>
    </row>
    <row r="264" spans="4:22" x14ac:dyDescent="0.25">
      <c r="D264" s="7"/>
      <c r="F264" s="7"/>
      <c r="H264" s="7"/>
      <c r="I264" s="7"/>
      <c r="J264" s="7"/>
      <c r="K264" s="7"/>
      <c r="L264" s="7"/>
      <c r="M264" s="7"/>
      <c r="N264" s="7"/>
      <c r="O264" s="7"/>
      <c r="P264" s="7"/>
      <c r="Q264" s="7"/>
      <c r="R264" s="7"/>
      <c r="S264" s="7"/>
      <c r="T264" s="7"/>
      <c r="U264" s="7"/>
      <c r="V264" s="7"/>
    </row>
    <row r="265" spans="4:22" x14ac:dyDescent="0.25">
      <c r="D265" s="7"/>
      <c r="F265" s="7"/>
      <c r="H265" s="7"/>
      <c r="I265" s="7"/>
      <c r="J265" s="7"/>
      <c r="K265" s="7"/>
      <c r="L265" s="7"/>
      <c r="M265" s="7"/>
      <c r="N265" s="7"/>
      <c r="O265" s="7"/>
      <c r="P265" s="7"/>
      <c r="Q265" s="7"/>
      <c r="R265" s="7"/>
      <c r="S265" s="7"/>
      <c r="T265" s="7"/>
      <c r="U265" s="7"/>
      <c r="V265" s="7"/>
    </row>
    <row r="266" spans="4:22" x14ac:dyDescent="0.25">
      <c r="D266" s="7"/>
      <c r="F266" s="7"/>
      <c r="H266" s="7"/>
      <c r="I266" s="7"/>
      <c r="J266" s="7"/>
      <c r="K266" s="7"/>
      <c r="L266" s="7"/>
      <c r="M266" s="7"/>
      <c r="N266" s="7"/>
      <c r="O266" s="7"/>
      <c r="P266" s="7"/>
      <c r="Q266" s="7"/>
      <c r="R266" s="7"/>
      <c r="S266" s="7"/>
      <c r="T266" s="7"/>
      <c r="U266" s="7"/>
      <c r="V266" s="7"/>
    </row>
    <row r="267" spans="4:22" x14ac:dyDescent="0.25">
      <c r="D267" s="7"/>
      <c r="F267" s="7"/>
      <c r="H267" s="7"/>
      <c r="I267" s="7"/>
      <c r="J267" s="7"/>
      <c r="K267" s="7"/>
      <c r="L267" s="7"/>
      <c r="M267" s="7"/>
      <c r="N267" s="7"/>
      <c r="O267" s="7"/>
      <c r="P267" s="7"/>
      <c r="Q267" s="7"/>
      <c r="R267" s="7"/>
      <c r="S267" s="7"/>
      <c r="T267" s="7"/>
      <c r="U267" s="7"/>
      <c r="V267" s="7"/>
    </row>
    <row r="268" spans="4:22" x14ac:dyDescent="0.25">
      <c r="D268" s="7"/>
      <c r="F268" s="7"/>
      <c r="H268" s="7"/>
      <c r="I268" s="7"/>
      <c r="J268" s="7"/>
      <c r="K268" s="7"/>
      <c r="L268" s="7"/>
      <c r="M268" s="7"/>
      <c r="N268" s="7"/>
      <c r="O268" s="7"/>
      <c r="P268" s="7"/>
      <c r="Q268" s="7"/>
      <c r="R268" s="7"/>
      <c r="S268" s="7"/>
      <c r="T268" s="7"/>
      <c r="U268" s="7"/>
      <c r="V268" s="7"/>
    </row>
    <row r="269" spans="4:22" x14ac:dyDescent="0.25">
      <c r="D269" s="7"/>
      <c r="F269" s="7"/>
      <c r="H269" s="7"/>
      <c r="I269" s="7"/>
      <c r="J269" s="7"/>
      <c r="K269" s="7"/>
      <c r="L269" s="7"/>
      <c r="M269" s="7"/>
      <c r="N269" s="7"/>
      <c r="O269" s="7"/>
      <c r="P269" s="7"/>
      <c r="Q269" s="7"/>
      <c r="R269" s="7"/>
      <c r="S269" s="7"/>
      <c r="T269" s="7"/>
      <c r="U269" s="7"/>
      <c r="V269" s="7"/>
    </row>
    <row r="270" spans="4:22" x14ac:dyDescent="0.25">
      <c r="D270" s="7"/>
      <c r="F270" s="7"/>
      <c r="H270" s="7"/>
      <c r="I270" s="7"/>
      <c r="J270" s="7"/>
      <c r="K270" s="7"/>
      <c r="L270" s="7"/>
      <c r="M270" s="7"/>
      <c r="N270" s="7"/>
      <c r="O270" s="7"/>
      <c r="P270" s="7"/>
      <c r="Q270" s="7"/>
      <c r="R270" s="7"/>
      <c r="S270" s="7"/>
      <c r="T270" s="7"/>
      <c r="U270" s="7"/>
      <c r="V270" s="7"/>
    </row>
    <row r="271" spans="4:22" x14ac:dyDescent="0.25">
      <c r="D271" s="7"/>
      <c r="F271" s="7"/>
      <c r="H271" s="7"/>
      <c r="I271" s="7"/>
      <c r="J271" s="7"/>
      <c r="K271" s="7"/>
      <c r="L271" s="7"/>
      <c r="M271" s="7"/>
      <c r="N271" s="7"/>
      <c r="O271" s="7"/>
      <c r="P271" s="7"/>
      <c r="Q271" s="7"/>
      <c r="R271" s="7"/>
      <c r="S271" s="7"/>
      <c r="T271" s="7"/>
      <c r="U271" s="7"/>
      <c r="V271" s="7"/>
    </row>
    <row r="272" spans="4:22" x14ac:dyDescent="0.25">
      <c r="D272" s="7"/>
      <c r="F272" s="7"/>
      <c r="H272" s="7"/>
      <c r="I272" s="7"/>
      <c r="J272" s="7"/>
      <c r="K272" s="7"/>
      <c r="L272" s="7"/>
      <c r="M272" s="7"/>
      <c r="N272" s="7"/>
      <c r="O272" s="7"/>
      <c r="P272" s="7"/>
      <c r="Q272" s="7"/>
      <c r="R272" s="7"/>
      <c r="S272" s="7"/>
      <c r="T272" s="7"/>
      <c r="U272" s="7"/>
      <c r="V272" s="7"/>
    </row>
    <row r="273" spans="4:22" x14ac:dyDescent="0.25">
      <c r="D273" s="7"/>
      <c r="F273" s="7"/>
      <c r="H273" s="7"/>
      <c r="I273" s="7"/>
      <c r="J273" s="7"/>
      <c r="K273" s="7"/>
      <c r="L273" s="7"/>
      <c r="M273" s="7"/>
      <c r="N273" s="7"/>
      <c r="O273" s="7"/>
      <c r="P273" s="7"/>
      <c r="Q273" s="7"/>
      <c r="R273" s="7"/>
      <c r="S273" s="7"/>
      <c r="T273" s="7"/>
      <c r="U273" s="7"/>
      <c r="V273" s="7"/>
    </row>
    <row r="274" spans="4:22" x14ac:dyDescent="0.25">
      <c r="D274" s="7"/>
      <c r="F274" s="7"/>
      <c r="H274" s="7"/>
      <c r="I274" s="7"/>
      <c r="J274" s="7"/>
      <c r="K274" s="7"/>
      <c r="L274" s="7"/>
      <c r="M274" s="7"/>
      <c r="N274" s="7"/>
      <c r="O274" s="7"/>
      <c r="P274" s="7"/>
      <c r="Q274" s="7"/>
      <c r="R274" s="7"/>
      <c r="S274" s="7"/>
      <c r="T274" s="7"/>
      <c r="U274" s="7"/>
      <c r="V274" s="7"/>
    </row>
    <row r="275" spans="4:22" x14ac:dyDescent="0.25">
      <c r="D275" s="7"/>
      <c r="F275" s="7"/>
      <c r="H275" s="7"/>
      <c r="I275" s="7"/>
      <c r="J275" s="7"/>
      <c r="K275" s="7"/>
      <c r="L275" s="7"/>
      <c r="M275" s="7"/>
      <c r="N275" s="7"/>
      <c r="O275" s="7"/>
      <c r="P275" s="7"/>
      <c r="Q275" s="7"/>
      <c r="R275" s="7"/>
      <c r="S275" s="7"/>
      <c r="T275" s="7"/>
      <c r="U275" s="7"/>
      <c r="V275" s="7"/>
    </row>
    <row r="276" spans="4:22" x14ac:dyDescent="0.25">
      <c r="D276" s="7"/>
      <c r="F276" s="7"/>
      <c r="H276" s="7"/>
      <c r="I276" s="7"/>
      <c r="J276" s="7"/>
      <c r="K276" s="7"/>
      <c r="L276" s="7"/>
      <c r="M276" s="7"/>
      <c r="N276" s="7"/>
      <c r="O276" s="7"/>
      <c r="P276" s="7"/>
      <c r="Q276" s="7"/>
      <c r="R276" s="7"/>
      <c r="S276" s="7"/>
      <c r="T276" s="7"/>
      <c r="U276" s="7"/>
      <c r="V276" s="7"/>
    </row>
    <row r="277" spans="4:22" x14ac:dyDescent="0.25">
      <c r="D277" s="7"/>
      <c r="F277" s="7"/>
      <c r="H277" s="7"/>
      <c r="I277" s="7"/>
      <c r="J277" s="7"/>
      <c r="K277" s="7"/>
      <c r="L277" s="7"/>
      <c r="M277" s="7"/>
      <c r="N277" s="7"/>
      <c r="O277" s="7"/>
      <c r="P277" s="7"/>
      <c r="Q277" s="7"/>
      <c r="R277" s="7"/>
      <c r="S277" s="7"/>
      <c r="T277" s="7"/>
      <c r="U277" s="7"/>
      <c r="V277" s="7"/>
    </row>
    <row r="278" spans="4:22" x14ac:dyDescent="0.25">
      <c r="D278" s="7"/>
      <c r="F278" s="7"/>
      <c r="H278" s="7"/>
      <c r="I278" s="7"/>
      <c r="J278" s="7"/>
      <c r="K278" s="7"/>
      <c r="L278" s="7"/>
      <c r="M278" s="7"/>
      <c r="N278" s="7"/>
      <c r="O278" s="7"/>
      <c r="P278" s="7"/>
      <c r="Q278" s="7"/>
      <c r="R278" s="7"/>
      <c r="S278" s="7"/>
      <c r="T278" s="7"/>
      <c r="U278" s="7"/>
      <c r="V278" s="7"/>
    </row>
    <row r="279" spans="4:22" x14ac:dyDescent="0.25">
      <c r="D279" s="7"/>
      <c r="F279" s="7"/>
      <c r="H279" s="7"/>
      <c r="I279" s="7"/>
      <c r="J279" s="7"/>
      <c r="K279" s="7"/>
      <c r="L279" s="7"/>
      <c r="M279" s="7"/>
      <c r="N279" s="7"/>
      <c r="O279" s="7"/>
      <c r="P279" s="7"/>
      <c r="Q279" s="7"/>
      <c r="R279" s="7"/>
      <c r="S279" s="7"/>
      <c r="T279" s="7"/>
      <c r="U279" s="7"/>
      <c r="V279" s="7"/>
    </row>
    <row r="280" spans="4:22" x14ac:dyDescent="0.25">
      <c r="D280" s="7"/>
      <c r="F280" s="7"/>
      <c r="H280" s="7"/>
      <c r="I280" s="7"/>
      <c r="J280" s="7"/>
      <c r="K280" s="7"/>
      <c r="L280" s="7"/>
      <c r="M280" s="7"/>
      <c r="N280" s="7"/>
      <c r="O280" s="7"/>
      <c r="P280" s="7"/>
      <c r="Q280" s="7"/>
      <c r="R280" s="7"/>
      <c r="S280" s="7"/>
      <c r="T280" s="7"/>
      <c r="U280" s="7"/>
      <c r="V280" s="7"/>
    </row>
    <row r="281" spans="4:22" x14ac:dyDescent="0.25">
      <c r="D281" s="7"/>
      <c r="F281" s="7"/>
      <c r="H281" s="7"/>
      <c r="I281" s="7"/>
      <c r="J281" s="7"/>
      <c r="K281" s="7"/>
      <c r="L281" s="7"/>
      <c r="M281" s="7"/>
      <c r="N281" s="7"/>
      <c r="O281" s="7"/>
      <c r="P281" s="7"/>
      <c r="Q281" s="7"/>
      <c r="R281" s="7"/>
      <c r="S281" s="7"/>
      <c r="T281" s="7"/>
      <c r="U281" s="7"/>
      <c r="V281" s="7"/>
    </row>
    <row r="282" spans="4:22" x14ac:dyDescent="0.25">
      <c r="D282" s="7"/>
      <c r="F282" s="7"/>
      <c r="H282" s="7"/>
      <c r="I282" s="7"/>
      <c r="J282" s="7"/>
      <c r="K282" s="7"/>
      <c r="L282" s="7"/>
      <c r="M282" s="7"/>
      <c r="N282" s="7"/>
      <c r="O282" s="7"/>
      <c r="P282" s="7"/>
      <c r="Q282" s="7"/>
      <c r="R282" s="7"/>
      <c r="S282" s="7"/>
      <c r="T282" s="7"/>
      <c r="U282" s="7"/>
      <c r="V282" s="7"/>
    </row>
    <row r="283" spans="4:22" x14ac:dyDescent="0.25">
      <c r="H283" s="7"/>
      <c r="I283" s="7"/>
      <c r="J283" s="7"/>
      <c r="K283" s="7"/>
      <c r="L283" s="7"/>
      <c r="M283" s="7"/>
      <c r="N283" s="7"/>
      <c r="O283" s="7"/>
      <c r="P283" s="7"/>
      <c r="Q283" s="7"/>
      <c r="R283" s="7"/>
      <c r="S283" s="7"/>
      <c r="T283" s="7"/>
      <c r="U283" s="7"/>
      <c r="V283" s="7"/>
    </row>
    <row r="284" spans="4:22" x14ac:dyDescent="0.25">
      <c r="H284" s="7"/>
      <c r="I284" s="7"/>
      <c r="J284" s="7"/>
      <c r="K284" s="7"/>
      <c r="L284" s="7"/>
      <c r="M284" s="7"/>
      <c r="N284" s="7"/>
      <c r="O284" s="7"/>
      <c r="P284" s="7"/>
      <c r="Q284" s="7"/>
      <c r="R284" s="7"/>
      <c r="S284" s="7"/>
      <c r="T284" s="7"/>
      <c r="U284" s="7"/>
      <c r="V284" s="7"/>
    </row>
    <row r="285" spans="4:22" x14ac:dyDescent="0.25">
      <c r="H285" s="7"/>
      <c r="I285" s="7"/>
      <c r="J285" s="7"/>
      <c r="K285" s="7"/>
      <c r="L285" s="7"/>
      <c r="M285" s="7"/>
      <c r="N285" s="7"/>
      <c r="O285" s="7"/>
      <c r="P285" s="7"/>
      <c r="Q285" s="7"/>
      <c r="R285" s="7"/>
      <c r="S285" s="7"/>
      <c r="T285" s="7"/>
      <c r="U285" s="7"/>
      <c r="V285" s="7"/>
    </row>
    <row r="286" spans="4:22" x14ac:dyDescent="0.25">
      <c r="H286" s="7"/>
      <c r="I286" s="7"/>
      <c r="J286" s="7"/>
      <c r="K286" s="7"/>
      <c r="L286" s="7"/>
      <c r="M286" s="7"/>
      <c r="N286" s="7"/>
      <c r="O286" s="7"/>
      <c r="P286" s="7"/>
      <c r="Q286" s="7"/>
      <c r="R286" s="7"/>
      <c r="S286" s="7"/>
      <c r="T286" s="7"/>
      <c r="U286" s="7"/>
      <c r="V286" s="7"/>
    </row>
    <row r="287" spans="4:22" x14ac:dyDescent="0.25">
      <c r="H287" s="7"/>
      <c r="I287" s="7"/>
      <c r="J287" s="7"/>
      <c r="K287" s="7"/>
      <c r="L287" s="7"/>
      <c r="M287" s="7"/>
      <c r="N287" s="7"/>
      <c r="O287" s="7"/>
      <c r="P287" s="7"/>
      <c r="Q287" s="7"/>
      <c r="R287" s="7"/>
      <c r="S287" s="7"/>
      <c r="T287" s="7"/>
      <c r="U287" s="7"/>
      <c r="V287" s="7"/>
    </row>
    <row r="288" spans="4:22" x14ac:dyDescent="0.25">
      <c r="H288" s="7"/>
      <c r="I288" s="7"/>
      <c r="J288" s="7"/>
      <c r="K288" s="7"/>
      <c r="L288" s="7"/>
      <c r="M288" s="7"/>
      <c r="N288" s="7"/>
      <c r="O288" s="7"/>
      <c r="P288" s="7"/>
      <c r="Q288" s="7"/>
      <c r="R288" s="7"/>
      <c r="S288" s="7"/>
      <c r="T288" s="7"/>
      <c r="U288" s="7"/>
      <c r="V288" s="7"/>
    </row>
    <row r="289" spans="8:22" x14ac:dyDescent="0.25">
      <c r="H289" s="7"/>
      <c r="I289" s="7"/>
      <c r="J289" s="7"/>
      <c r="K289" s="7"/>
      <c r="L289" s="7"/>
      <c r="M289" s="7"/>
      <c r="N289" s="7"/>
      <c r="O289" s="7"/>
      <c r="P289" s="7"/>
      <c r="Q289" s="7"/>
      <c r="R289" s="7"/>
      <c r="S289" s="7"/>
      <c r="T289" s="7"/>
      <c r="U289" s="7"/>
      <c r="V289" s="7"/>
    </row>
    <row r="290" spans="8:22" x14ac:dyDescent="0.25">
      <c r="H290" s="7"/>
      <c r="I290" s="7"/>
      <c r="J290" s="7"/>
      <c r="K290" s="7"/>
      <c r="L290" s="7"/>
      <c r="M290" s="7"/>
      <c r="N290" s="7"/>
      <c r="O290" s="7"/>
      <c r="P290" s="7"/>
      <c r="Q290" s="7"/>
      <c r="R290" s="7"/>
      <c r="S290" s="7"/>
      <c r="T290" s="7"/>
      <c r="U290" s="7"/>
      <c r="V290" s="7"/>
    </row>
    <row r="291" spans="8:22" x14ac:dyDescent="0.25">
      <c r="H291" s="7"/>
      <c r="I291" s="7"/>
      <c r="J291" s="7"/>
      <c r="K291" s="7"/>
      <c r="L291" s="7"/>
      <c r="M291" s="7"/>
      <c r="N291" s="7"/>
      <c r="O291" s="7"/>
      <c r="P291" s="7"/>
      <c r="Q291" s="7"/>
      <c r="R291" s="7"/>
      <c r="S291" s="7"/>
      <c r="T291" s="7"/>
      <c r="U291" s="7"/>
      <c r="V291" s="7"/>
    </row>
    <row r="292" spans="8:22" x14ac:dyDescent="0.25">
      <c r="H292" s="7"/>
      <c r="I292" s="7"/>
      <c r="J292" s="7"/>
      <c r="K292" s="7"/>
      <c r="L292" s="7"/>
      <c r="M292" s="7"/>
      <c r="N292" s="7"/>
      <c r="O292" s="7"/>
      <c r="P292" s="7"/>
      <c r="Q292" s="7"/>
      <c r="R292" s="7"/>
      <c r="S292" s="7"/>
      <c r="T292" s="7"/>
      <c r="U292" s="7"/>
      <c r="V292" s="7"/>
    </row>
    <row r="293" spans="8:22" x14ac:dyDescent="0.25">
      <c r="H293" s="7"/>
      <c r="I293" s="7"/>
      <c r="J293" s="7"/>
      <c r="K293" s="7"/>
      <c r="L293" s="7"/>
      <c r="M293" s="7"/>
      <c r="N293" s="7"/>
      <c r="O293" s="7"/>
      <c r="P293" s="7"/>
      <c r="Q293" s="7"/>
      <c r="R293" s="7"/>
      <c r="S293" s="7"/>
      <c r="T293" s="7"/>
      <c r="U293" s="7"/>
      <c r="V293" s="7"/>
    </row>
    <row r="294" spans="8:22" x14ac:dyDescent="0.25">
      <c r="H294" s="7"/>
      <c r="I294" s="7"/>
      <c r="J294" s="7"/>
      <c r="K294" s="7"/>
      <c r="L294" s="7"/>
      <c r="M294" s="7"/>
      <c r="N294" s="7"/>
      <c r="O294" s="7"/>
      <c r="P294" s="7"/>
      <c r="Q294" s="7"/>
      <c r="R294" s="7"/>
      <c r="S294" s="7"/>
      <c r="T294" s="7"/>
      <c r="U294" s="7"/>
      <c r="V294" s="7"/>
    </row>
    <row r="295" spans="8:22" x14ac:dyDescent="0.25">
      <c r="H295" s="7"/>
      <c r="I295" s="7"/>
      <c r="J295" s="7"/>
      <c r="K295" s="7"/>
      <c r="L295" s="7"/>
      <c r="M295" s="7"/>
      <c r="N295" s="7"/>
      <c r="O295" s="7"/>
      <c r="P295" s="7"/>
      <c r="Q295" s="7"/>
      <c r="R295" s="7"/>
      <c r="S295" s="7"/>
      <c r="T295" s="7"/>
      <c r="U295" s="7"/>
      <c r="V295" s="7"/>
    </row>
    <row r="296" spans="8:22" x14ac:dyDescent="0.25">
      <c r="H296" s="7"/>
      <c r="I296" s="7"/>
      <c r="J296" s="7"/>
      <c r="K296" s="7"/>
      <c r="L296" s="7"/>
      <c r="M296" s="7"/>
      <c r="N296" s="7"/>
      <c r="O296" s="7"/>
      <c r="P296" s="7"/>
      <c r="Q296" s="7"/>
      <c r="R296" s="7"/>
      <c r="S296" s="7"/>
      <c r="T296" s="7"/>
      <c r="U296" s="7"/>
      <c r="V296" s="7"/>
    </row>
    <row r="297" spans="8:22" x14ac:dyDescent="0.25">
      <c r="H297" s="7"/>
      <c r="I297" s="7"/>
      <c r="J297" s="7"/>
      <c r="K297" s="7"/>
      <c r="L297" s="7"/>
      <c r="M297" s="7"/>
      <c r="N297" s="7"/>
      <c r="O297" s="7"/>
      <c r="P297" s="7"/>
      <c r="Q297" s="7"/>
      <c r="R297" s="7"/>
      <c r="S297" s="7"/>
      <c r="T297" s="7"/>
      <c r="U297" s="7"/>
      <c r="V297" s="7"/>
    </row>
    <row r="298" spans="8:22" x14ac:dyDescent="0.25">
      <c r="H298" s="7"/>
      <c r="I298" s="7"/>
      <c r="J298" s="7"/>
      <c r="K298" s="7"/>
      <c r="L298" s="7"/>
      <c r="M298" s="7"/>
      <c r="N298" s="7"/>
      <c r="O298" s="7"/>
      <c r="P298" s="7"/>
      <c r="Q298" s="7"/>
      <c r="R298" s="7"/>
      <c r="S298" s="7"/>
      <c r="T298" s="7"/>
      <c r="U298" s="7"/>
      <c r="V298" s="7"/>
    </row>
    <row r="299" spans="8:22" x14ac:dyDescent="0.25">
      <c r="H299" s="7"/>
      <c r="I299" s="7"/>
      <c r="J299" s="7"/>
      <c r="K299" s="7"/>
      <c r="L299" s="7"/>
      <c r="M299" s="7"/>
      <c r="N299" s="7"/>
      <c r="O299" s="7"/>
      <c r="P299" s="7"/>
      <c r="Q299" s="7"/>
      <c r="R299" s="7"/>
      <c r="S299" s="7"/>
      <c r="T299" s="7"/>
      <c r="U299" s="7"/>
      <c r="V299" s="7"/>
    </row>
    <row r="300" spans="8:22" x14ac:dyDescent="0.25">
      <c r="H300" s="7"/>
      <c r="I300" s="7"/>
      <c r="J300" s="7"/>
      <c r="K300" s="7"/>
      <c r="L300" s="7"/>
      <c r="M300" s="7"/>
      <c r="N300" s="7"/>
      <c r="O300" s="7"/>
      <c r="P300" s="7"/>
      <c r="Q300" s="7"/>
      <c r="R300" s="7"/>
      <c r="S300" s="7"/>
      <c r="T300" s="7"/>
      <c r="U300" s="7"/>
      <c r="V300" s="7"/>
    </row>
    <row r="301" spans="8:22" x14ac:dyDescent="0.25">
      <c r="H301" s="7"/>
      <c r="I301" s="7"/>
      <c r="J301" s="7"/>
      <c r="K301" s="7"/>
      <c r="L301" s="7"/>
      <c r="M301" s="7"/>
      <c r="N301" s="7"/>
      <c r="O301" s="7"/>
      <c r="P301" s="7"/>
      <c r="Q301" s="7"/>
      <c r="R301" s="7"/>
      <c r="S301" s="7"/>
      <c r="T301" s="7"/>
      <c r="U301" s="7"/>
      <c r="V301" s="7"/>
    </row>
    <row r="302" spans="8:22" x14ac:dyDescent="0.25">
      <c r="H302" s="7"/>
      <c r="I302" s="7"/>
      <c r="J302" s="7"/>
      <c r="K302" s="7"/>
      <c r="L302" s="7"/>
      <c r="M302" s="7"/>
      <c r="N302" s="7"/>
      <c r="O302" s="7"/>
      <c r="P302" s="7"/>
      <c r="Q302" s="7"/>
      <c r="R302" s="7"/>
      <c r="S302" s="7"/>
      <c r="T302" s="7"/>
      <c r="U302" s="7"/>
      <c r="V302" s="7"/>
    </row>
    <row r="303" spans="8:22" x14ac:dyDescent="0.25">
      <c r="H303" s="7"/>
      <c r="I303" s="7"/>
      <c r="J303" s="7"/>
      <c r="K303" s="7"/>
      <c r="L303" s="7"/>
      <c r="M303" s="7"/>
      <c r="N303" s="7"/>
      <c r="O303" s="7"/>
      <c r="P303" s="7"/>
      <c r="Q303" s="7"/>
      <c r="R303" s="7"/>
      <c r="S303" s="7"/>
      <c r="T303" s="7"/>
      <c r="U303" s="7"/>
      <c r="V303" s="7"/>
    </row>
    <row r="304" spans="8:22" x14ac:dyDescent="0.25">
      <c r="H304" s="7"/>
      <c r="I304" s="7"/>
      <c r="J304" s="7"/>
      <c r="K304" s="7"/>
      <c r="L304" s="7"/>
      <c r="M304" s="7"/>
      <c r="N304" s="7"/>
      <c r="O304" s="7"/>
      <c r="P304" s="7"/>
      <c r="Q304" s="7"/>
      <c r="R304" s="7"/>
      <c r="S304" s="7"/>
      <c r="T304" s="7"/>
      <c r="U304" s="7"/>
      <c r="V304" s="7"/>
    </row>
    <row r="305" spans="8:22" x14ac:dyDescent="0.25">
      <c r="H305" s="7"/>
      <c r="I305" s="7"/>
      <c r="J305" s="7"/>
      <c r="K305" s="7"/>
      <c r="L305" s="7"/>
      <c r="M305" s="7"/>
      <c r="N305" s="7"/>
      <c r="O305" s="7"/>
      <c r="P305" s="7"/>
      <c r="Q305" s="7"/>
      <c r="R305" s="7"/>
      <c r="S305" s="7"/>
      <c r="T305" s="7"/>
      <c r="U305" s="7"/>
      <c r="V305" s="7"/>
    </row>
    <row r="306" spans="8:22" x14ac:dyDescent="0.25">
      <c r="H306" s="7"/>
      <c r="I306" s="7"/>
      <c r="J306" s="7"/>
      <c r="K306" s="7"/>
      <c r="L306" s="7"/>
      <c r="M306" s="7"/>
      <c r="N306" s="7"/>
      <c r="O306" s="7"/>
      <c r="P306" s="7"/>
      <c r="Q306" s="7"/>
      <c r="R306" s="7"/>
      <c r="S306" s="7"/>
      <c r="T306" s="7"/>
      <c r="U306" s="7"/>
      <c r="V306" s="7"/>
    </row>
    <row r="307" spans="8:22" x14ac:dyDescent="0.25">
      <c r="H307" s="7"/>
      <c r="I307" s="7"/>
      <c r="J307" s="7"/>
      <c r="K307" s="7"/>
      <c r="L307" s="7"/>
      <c r="M307" s="7"/>
      <c r="N307" s="7"/>
      <c r="O307" s="7"/>
      <c r="P307" s="7"/>
      <c r="Q307" s="7"/>
      <c r="R307" s="7"/>
      <c r="S307" s="7"/>
      <c r="T307" s="7"/>
      <c r="U307" s="7"/>
      <c r="V307" s="7"/>
    </row>
    <row r="308" spans="8:22" x14ac:dyDescent="0.25">
      <c r="H308" s="7"/>
      <c r="I308" s="7"/>
      <c r="J308" s="7"/>
      <c r="K308" s="7"/>
      <c r="L308" s="7"/>
      <c r="M308" s="7"/>
      <c r="N308" s="7"/>
      <c r="O308" s="7"/>
      <c r="P308" s="7"/>
      <c r="Q308" s="7"/>
      <c r="R308" s="7"/>
      <c r="S308" s="7"/>
      <c r="T308" s="7"/>
      <c r="U308" s="7"/>
      <c r="V308" s="7"/>
    </row>
    <row r="309" spans="8:22" x14ac:dyDescent="0.25">
      <c r="H309" s="7"/>
      <c r="I309" s="7"/>
      <c r="J309" s="7"/>
      <c r="K309" s="7"/>
      <c r="L309" s="7"/>
      <c r="M309" s="7"/>
      <c r="N309" s="7"/>
      <c r="O309" s="7"/>
      <c r="P309" s="7"/>
      <c r="Q309" s="7"/>
      <c r="R309" s="7"/>
      <c r="S309" s="7"/>
      <c r="T309" s="7"/>
      <c r="U309" s="7"/>
      <c r="V309" s="7"/>
    </row>
    <row r="310" spans="8:22" x14ac:dyDescent="0.25">
      <c r="H310" s="7"/>
      <c r="I310" s="7"/>
      <c r="J310" s="7"/>
      <c r="K310" s="7"/>
      <c r="L310" s="7"/>
      <c r="M310" s="7"/>
      <c r="N310" s="7"/>
      <c r="O310" s="7"/>
      <c r="P310" s="7"/>
      <c r="Q310" s="7"/>
      <c r="R310" s="7"/>
      <c r="S310" s="7"/>
      <c r="T310" s="7"/>
      <c r="U310" s="7"/>
      <c r="V310" s="7"/>
    </row>
    <row r="311" spans="8:22" x14ac:dyDescent="0.25">
      <c r="H311" s="7"/>
      <c r="I311" s="7"/>
      <c r="J311" s="7"/>
      <c r="K311" s="7"/>
      <c r="L311" s="7"/>
      <c r="M311" s="7"/>
      <c r="N311" s="7"/>
      <c r="O311" s="7"/>
      <c r="P311" s="7"/>
      <c r="Q311" s="7"/>
      <c r="R311" s="7"/>
      <c r="S311" s="7"/>
      <c r="T311" s="7"/>
      <c r="U311" s="7"/>
      <c r="V311" s="7"/>
    </row>
    <row r="312" spans="8:22" x14ac:dyDescent="0.25">
      <c r="H312" s="7"/>
      <c r="I312" s="7"/>
      <c r="J312" s="7"/>
      <c r="K312" s="7"/>
      <c r="L312" s="7"/>
      <c r="M312" s="7"/>
      <c r="N312" s="7"/>
      <c r="O312" s="7"/>
      <c r="P312" s="7"/>
      <c r="Q312" s="7"/>
      <c r="R312" s="7"/>
      <c r="S312" s="7"/>
      <c r="T312" s="7"/>
      <c r="U312" s="7"/>
      <c r="V312" s="7"/>
    </row>
    <row r="313" spans="8:22" x14ac:dyDescent="0.25">
      <c r="H313" s="7"/>
      <c r="I313" s="7"/>
      <c r="J313" s="7"/>
      <c r="K313" s="7"/>
      <c r="L313" s="7"/>
      <c r="M313" s="7"/>
      <c r="N313" s="7"/>
      <c r="O313" s="7"/>
      <c r="P313" s="7"/>
      <c r="Q313" s="7"/>
      <c r="R313" s="7"/>
      <c r="S313" s="7"/>
      <c r="T313" s="7"/>
      <c r="U313" s="7"/>
      <c r="V313" s="7"/>
    </row>
    <row r="314" spans="8:22" x14ac:dyDescent="0.25">
      <c r="H314" s="7"/>
      <c r="I314" s="7"/>
      <c r="J314" s="7"/>
      <c r="K314" s="7"/>
      <c r="L314" s="7"/>
      <c r="M314" s="7"/>
      <c r="N314" s="7"/>
      <c r="O314" s="7"/>
      <c r="P314" s="7"/>
      <c r="Q314" s="7"/>
      <c r="R314" s="7"/>
      <c r="S314" s="7"/>
      <c r="T314" s="7"/>
      <c r="U314" s="7"/>
      <c r="V314" s="7"/>
    </row>
    <row r="315" spans="8:22" x14ac:dyDescent="0.25">
      <c r="H315" s="7"/>
      <c r="I315" s="7"/>
      <c r="J315" s="7"/>
      <c r="K315" s="7"/>
      <c r="L315" s="7"/>
      <c r="M315" s="7"/>
      <c r="N315" s="7"/>
      <c r="O315" s="7"/>
      <c r="P315" s="7"/>
      <c r="Q315" s="7"/>
      <c r="R315" s="7"/>
      <c r="S315" s="7"/>
      <c r="T315" s="7"/>
      <c r="U315" s="7"/>
      <c r="V315" s="7"/>
    </row>
    <row r="316" spans="8:22" x14ac:dyDescent="0.25">
      <c r="H316" s="7"/>
      <c r="I316" s="7"/>
      <c r="J316" s="7"/>
      <c r="K316" s="7"/>
      <c r="L316" s="7"/>
      <c r="M316" s="7"/>
      <c r="N316" s="7"/>
      <c r="O316" s="7"/>
      <c r="P316" s="7"/>
      <c r="Q316" s="7"/>
      <c r="R316" s="7"/>
      <c r="S316" s="7"/>
      <c r="T316" s="7"/>
      <c r="U316" s="7"/>
      <c r="V316" s="7"/>
    </row>
    <row r="317" spans="8:22" x14ac:dyDescent="0.25">
      <c r="H317" s="7"/>
      <c r="I317" s="7"/>
      <c r="J317" s="7"/>
      <c r="K317" s="7"/>
      <c r="L317" s="7"/>
      <c r="M317" s="7"/>
      <c r="N317" s="7"/>
      <c r="O317" s="7"/>
      <c r="P317" s="7"/>
      <c r="Q317" s="7"/>
      <c r="R317" s="7"/>
      <c r="S317" s="7"/>
      <c r="T317" s="7"/>
      <c r="U317" s="7"/>
      <c r="V317" s="7"/>
    </row>
    <row r="318" spans="8:22" x14ac:dyDescent="0.25">
      <c r="H318" s="7"/>
      <c r="I318" s="7"/>
      <c r="J318" s="7"/>
      <c r="K318" s="7"/>
      <c r="L318" s="7"/>
      <c r="M318" s="7"/>
      <c r="N318" s="7"/>
      <c r="O318" s="7"/>
      <c r="P318" s="7"/>
      <c r="Q318" s="7"/>
      <c r="R318" s="7"/>
      <c r="S318" s="7"/>
      <c r="T318" s="7"/>
      <c r="U318" s="7"/>
      <c r="V318" s="7"/>
    </row>
    <row r="319" spans="8:22" x14ac:dyDescent="0.25">
      <c r="H319" s="7"/>
      <c r="I319" s="7"/>
      <c r="J319" s="7"/>
      <c r="K319" s="7"/>
      <c r="L319" s="7"/>
      <c r="M319" s="7"/>
      <c r="N319" s="7"/>
      <c r="O319" s="7"/>
      <c r="P319" s="7"/>
      <c r="Q319" s="7"/>
      <c r="R319" s="7"/>
      <c r="S319" s="7"/>
      <c r="T319" s="7"/>
      <c r="U319" s="7"/>
      <c r="V319" s="7"/>
    </row>
    <row r="320" spans="8:22" x14ac:dyDescent="0.25">
      <c r="H320" s="7"/>
      <c r="I320" s="7"/>
      <c r="J320" s="7"/>
      <c r="K320" s="7"/>
      <c r="L320" s="7"/>
      <c r="M320" s="7"/>
      <c r="N320" s="7"/>
      <c r="O320" s="7"/>
      <c r="P320" s="7"/>
      <c r="Q320" s="7"/>
      <c r="R320" s="7"/>
      <c r="S320" s="7"/>
      <c r="T320" s="7"/>
      <c r="U320" s="7"/>
      <c r="V320" s="7"/>
    </row>
    <row r="321" spans="8:22" x14ac:dyDescent="0.25">
      <c r="H321" s="7"/>
      <c r="I321" s="7"/>
      <c r="J321" s="7"/>
      <c r="K321" s="7"/>
      <c r="L321" s="7"/>
      <c r="M321" s="7"/>
      <c r="N321" s="7"/>
      <c r="O321" s="7"/>
      <c r="P321" s="7"/>
      <c r="Q321" s="7"/>
      <c r="R321" s="7"/>
      <c r="S321" s="7"/>
      <c r="T321" s="7"/>
      <c r="U321" s="7"/>
      <c r="V321" s="7"/>
    </row>
    <row r="322" spans="8:22" x14ac:dyDescent="0.25">
      <c r="H322" s="7"/>
      <c r="I322" s="7"/>
      <c r="J322" s="7"/>
      <c r="K322" s="7"/>
      <c r="L322" s="7"/>
      <c r="M322" s="7"/>
      <c r="N322" s="7"/>
      <c r="O322" s="7"/>
      <c r="P322" s="7"/>
      <c r="Q322" s="7"/>
      <c r="R322" s="7"/>
      <c r="S322" s="7"/>
      <c r="T322" s="7"/>
      <c r="U322" s="7"/>
      <c r="V322" s="7"/>
    </row>
    <row r="323" spans="8:22" x14ac:dyDescent="0.25">
      <c r="H323" s="7"/>
      <c r="I323" s="7"/>
      <c r="J323" s="7"/>
      <c r="K323" s="7"/>
      <c r="L323" s="7"/>
      <c r="M323" s="7"/>
      <c r="N323" s="7"/>
      <c r="O323" s="7"/>
      <c r="P323" s="7"/>
      <c r="Q323" s="7"/>
      <c r="R323" s="7"/>
      <c r="S323" s="7"/>
      <c r="T323" s="7"/>
      <c r="U323" s="7"/>
      <c r="V323" s="7"/>
    </row>
    <row r="324" spans="8:22" x14ac:dyDescent="0.25">
      <c r="H324" s="7"/>
      <c r="I324" s="7"/>
      <c r="J324" s="7"/>
      <c r="K324" s="7"/>
      <c r="L324" s="7"/>
      <c r="M324" s="7"/>
      <c r="N324" s="7"/>
      <c r="O324" s="7"/>
      <c r="P324" s="7"/>
      <c r="Q324" s="7"/>
      <c r="R324" s="7"/>
      <c r="S324" s="7"/>
      <c r="T324" s="7"/>
      <c r="U324" s="7"/>
      <c r="V324" s="7"/>
    </row>
    <row r="325" spans="8:22" x14ac:dyDescent="0.25">
      <c r="H325" s="7"/>
      <c r="I325" s="7"/>
      <c r="J325" s="7"/>
      <c r="K325" s="7"/>
      <c r="L325" s="7"/>
      <c r="M325" s="7"/>
      <c r="N325" s="7"/>
      <c r="O325" s="7"/>
      <c r="P325" s="7"/>
      <c r="Q325" s="7"/>
      <c r="R325" s="7"/>
      <c r="S325" s="7"/>
      <c r="T325" s="7"/>
      <c r="U325" s="7"/>
      <c r="V325" s="7"/>
    </row>
    <row r="326" spans="8:22" x14ac:dyDescent="0.25">
      <c r="H326" s="7"/>
      <c r="I326" s="7"/>
      <c r="J326" s="7"/>
      <c r="K326" s="7"/>
      <c r="L326" s="7"/>
      <c r="M326" s="7"/>
      <c r="N326" s="7"/>
      <c r="O326" s="7"/>
      <c r="P326" s="7"/>
      <c r="Q326" s="7"/>
      <c r="R326" s="7"/>
      <c r="S326" s="7"/>
      <c r="T326" s="7"/>
      <c r="U326" s="7"/>
      <c r="V326" s="7"/>
    </row>
    <row r="327" spans="8:22" x14ac:dyDescent="0.25">
      <c r="H327" s="7"/>
      <c r="I327" s="7"/>
      <c r="J327" s="7"/>
      <c r="K327" s="7"/>
      <c r="L327" s="7"/>
      <c r="M327" s="7"/>
      <c r="N327" s="7"/>
      <c r="O327" s="7"/>
      <c r="P327" s="7"/>
      <c r="Q327" s="7"/>
      <c r="R327" s="7"/>
      <c r="S327" s="7"/>
      <c r="T327" s="7"/>
      <c r="U327" s="7"/>
      <c r="V327" s="7"/>
    </row>
    <row r="328" spans="8:22" x14ac:dyDescent="0.25">
      <c r="H328" s="7"/>
      <c r="I328" s="7"/>
      <c r="J328" s="7"/>
      <c r="K328" s="7"/>
      <c r="L328" s="7"/>
      <c r="M328" s="7"/>
      <c r="N328" s="7"/>
      <c r="O328" s="7"/>
      <c r="P328" s="7"/>
      <c r="Q328" s="7"/>
      <c r="R328" s="7"/>
      <c r="S328" s="7"/>
      <c r="T328" s="7"/>
      <c r="U328" s="7"/>
      <c r="V328" s="7"/>
    </row>
    <row r="329" spans="8:22" x14ac:dyDescent="0.25">
      <c r="H329" s="7"/>
      <c r="I329" s="7"/>
      <c r="J329" s="7"/>
      <c r="K329" s="7"/>
      <c r="L329" s="7"/>
      <c r="M329" s="7"/>
      <c r="N329" s="7"/>
      <c r="O329" s="7"/>
      <c r="P329" s="7"/>
      <c r="Q329" s="7"/>
      <c r="R329" s="7"/>
      <c r="S329" s="7"/>
      <c r="T329" s="7"/>
      <c r="U329" s="7"/>
      <c r="V329" s="7"/>
    </row>
    <row r="330" spans="8:22" x14ac:dyDescent="0.25">
      <c r="H330" s="7"/>
      <c r="I330" s="7"/>
      <c r="J330" s="7"/>
      <c r="K330" s="7"/>
      <c r="L330" s="7"/>
      <c r="M330" s="7"/>
      <c r="N330" s="7"/>
      <c r="O330" s="7"/>
      <c r="P330" s="7"/>
      <c r="Q330" s="7"/>
      <c r="R330" s="7"/>
      <c r="S330" s="7"/>
      <c r="T330" s="7"/>
      <c r="U330" s="7"/>
      <c r="V330" s="7"/>
    </row>
    <row r="331" spans="8:22" x14ac:dyDescent="0.25">
      <c r="H331" s="7"/>
      <c r="I331" s="7"/>
      <c r="J331" s="7"/>
      <c r="K331" s="7"/>
      <c r="L331" s="7"/>
      <c r="M331" s="7"/>
      <c r="N331" s="7"/>
      <c r="O331" s="7"/>
      <c r="P331" s="7"/>
      <c r="Q331" s="7"/>
      <c r="R331" s="7"/>
      <c r="S331" s="7"/>
      <c r="T331" s="7"/>
      <c r="U331" s="7"/>
      <c r="V331" s="7"/>
    </row>
    <row r="332" spans="8:22" x14ac:dyDescent="0.25">
      <c r="H332" s="7"/>
      <c r="I332" s="7"/>
      <c r="J332" s="7"/>
      <c r="K332" s="7"/>
      <c r="L332" s="7"/>
      <c r="M332" s="7"/>
      <c r="N332" s="7"/>
      <c r="O332" s="7"/>
      <c r="P332" s="7"/>
      <c r="Q332" s="7"/>
      <c r="R332" s="7"/>
      <c r="S332" s="7"/>
      <c r="T332" s="7"/>
      <c r="U332" s="7"/>
      <c r="V332" s="7"/>
    </row>
    <row r="333" spans="8:22" x14ac:dyDescent="0.25">
      <c r="H333" s="7"/>
      <c r="I333" s="7"/>
      <c r="J333" s="7"/>
      <c r="K333" s="7"/>
      <c r="L333" s="7"/>
      <c r="M333" s="7"/>
      <c r="N333" s="7"/>
      <c r="O333" s="7"/>
      <c r="P333" s="7"/>
      <c r="Q333" s="7"/>
      <c r="R333" s="7"/>
      <c r="S333" s="7"/>
      <c r="T333" s="7"/>
      <c r="U333" s="7"/>
      <c r="V333" s="7"/>
    </row>
    <row r="334" spans="8:22" x14ac:dyDescent="0.25">
      <c r="H334" s="7"/>
      <c r="I334" s="7"/>
      <c r="J334" s="7"/>
      <c r="K334" s="7"/>
      <c r="L334" s="7"/>
      <c r="M334" s="7"/>
      <c r="N334" s="7"/>
      <c r="O334" s="7"/>
      <c r="P334" s="7"/>
      <c r="Q334" s="7"/>
      <c r="R334" s="7"/>
      <c r="S334" s="7"/>
      <c r="T334" s="7"/>
      <c r="U334" s="7"/>
      <c r="V334" s="7"/>
    </row>
    <row r="335" spans="8:22" x14ac:dyDescent="0.25">
      <c r="H335" s="7"/>
      <c r="I335" s="7"/>
      <c r="J335" s="7"/>
      <c r="K335" s="7"/>
      <c r="L335" s="7"/>
      <c r="M335" s="7"/>
      <c r="N335" s="7"/>
      <c r="O335" s="7"/>
      <c r="P335" s="7"/>
      <c r="Q335" s="7"/>
      <c r="R335" s="7"/>
      <c r="S335" s="7"/>
      <c r="T335" s="7"/>
      <c r="U335" s="7"/>
      <c r="V335" s="7"/>
    </row>
    <row r="336" spans="8:22" x14ac:dyDescent="0.25">
      <c r="H336" s="7"/>
      <c r="I336" s="7"/>
      <c r="J336" s="7"/>
      <c r="K336" s="7"/>
      <c r="L336" s="7"/>
      <c r="M336" s="7"/>
      <c r="N336" s="7"/>
      <c r="O336" s="7"/>
      <c r="P336" s="7"/>
      <c r="Q336" s="7"/>
      <c r="R336" s="7"/>
      <c r="S336" s="7"/>
      <c r="T336" s="7"/>
      <c r="U336" s="7"/>
      <c r="V336" s="7"/>
    </row>
    <row r="337" spans="8:22" x14ac:dyDescent="0.25">
      <c r="H337" s="7"/>
      <c r="I337" s="7"/>
      <c r="J337" s="7"/>
      <c r="K337" s="7"/>
      <c r="L337" s="7"/>
      <c r="M337" s="7"/>
      <c r="N337" s="7"/>
      <c r="O337" s="7"/>
      <c r="P337" s="7"/>
      <c r="Q337" s="7"/>
      <c r="R337" s="7"/>
      <c r="S337" s="7"/>
      <c r="T337" s="7"/>
      <c r="U337" s="7"/>
      <c r="V337" s="7"/>
    </row>
    <row r="338" spans="8:22" x14ac:dyDescent="0.25">
      <c r="H338" s="7"/>
      <c r="I338" s="7"/>
      <c r="J338" s="7"/>
      <c r="K338" s="7"/>
      <c r="L338" s="7"/>
      <c r="M338" s="7"/>
      <c r="N338" s="7"/>
      <c r="O338" s="7"/>
      <c r="P338" s="7"/>
      <c r="Q338" s="7"/>
      <c r="R338" s="7"/>
      <c r="S338" s="7"/>
      <c r="T338" s="7"/>
      <c r="U338" s="7"/>
      <c r="V338" s="7"/>
    </row>
    <row r="339" spans="8:22" x14ac:dyDescent="0.25">
      <c r="H339" s="7"/>
      <c r="I339" s="7"/>
      <c r="J339" s="7"/>
      <c r="K339" s="7"/>
      <c r="L339" s="7"/>
      <c r="M339" s="7"/>
      <c r="N339" s="7"/>
      <c r="O339" s="7"/>
      <c r="P339" s="7"/>
      <c r="Q339" s="7"/>
      <c r="R339" s="7"/>
      <c r="S339" s="7"/>
      <c r="T339" s="7"/>
      <c r="U339" s="7"/>
      <c r="V339" s="7"/>
    </row>
    <row r="340" spans="8:22" x14ac:dyDescent="0.25">
      <c r="H340" s="7"/>
      <c r="I340" s="7"/>
      <c r="J340" s="7"/>
      <c r="K340" s="7"/>
      <c r="L340" s="7"/>
      <c r="M340" s="7"/>
      <c r="N340" s="7"/>
      <c r="O340" s="7"/>
      <c r="P340" s="7"/>
      <c r="Q340" s="7"/>
      <c r="R340" s="7"/>
      <c r="S340" s="7"/>
      <c r="T340" s="7"/>
      <c r="U340" s="7"/>
      <c r="V340" s="7"/>
    </row>
    <row r="341" spans="8:22" x14ac:dyDescent="0.25">
      <c r="H341" s="7"/>
      <c r="I341" s="7"/>
      <c r="J341" s="7"/>
      <c r="K341" s="7"/>
      <c r="L341" s="7"/>
      <c r="M341" s="7"/>
      <c r="N341" s="7"/>
      <c r="O341" s="7"/>
      <c r="P341" s="7"/>
      <c r="Q341" s="7"/>
      <c r="R341" s="7"/>
      <c r="S341" s="7"/>
      <c r="T341" s="7"/>
      <c r="U341" s="7"/>
      <c r="V341" s="7"/>
    </row>
    <row r="342" spans="8:22" x14ac:dyDescent="0.25">
      <c r="H342" s="7"/>
      <c r="I342" s="7"/>
      <c r="J342" s="7"/>
      <c r="K342" s="7"/>
      <c r="L342" s="7"/>
      <c r="M342" s="7"/>
      <c r="N342" s="7"/>
      <c r="O342" s="7"/>
      <c r="P342" s="7"/>
      <c r="Q342" s="7"/>
      <c r="R342" s="7"/>
      <c r="S342" s="7"/>
      <c r="T342" s="7"/>
      <c r="U342" s="7"/>
      <c r="V342" s="7"/>
    </row>
    <row r="343" spans="8:22" x14ac:dyDescent="0.25">
      <c r="H343" s="7"/>
      <c r="I343" s="7"/>
      <c r="J343" s="7"/>
      <c r="K343" s="7"/>
      <c r="L343" s="7"/>
      <c r="M343" s="7"/>
      <c r="N343" s="7"/>
      <c r="O343" s="7"/>
      <c r="P343" s="7"/>
      <c r="Q343" s="7"/>
      <c r="R343" s="7"/>
      <c r="S343" s="7"/>
      <c r="T343" s="7"/>
      <c r="U343" s="7"/>
      <c r="V343" s="7"/>
    </row>
    <row r="344" spans="8:22" x14ac:dyDescent="0.25">
      <c r="H344" s="7"/>
      <c r="I344" s="7"/>
      <c r="J344" s="7"/>
      <c r="K344" s="7"/>
      <c r="L344" s="7"/>
      <c r="M344" s="7"/>
      <c r="N344" s="7"/>
      <c r="O344" s="7"/>
      <c r="P344" s="7"/>
      <c r="Q344" s="7"/>
      <c r="R344" s="7"/>
      <c r="S344" s="7"/>
      <c r="T344" s="7"/>
      <c r="U344" s="7"/>
      <c r="V344" s="7"/>
    </row>
    <row r="345" spans="8:22" x14ac:dyDescent="0.25">
      <c r="H345" s="7"/>
      <c r="I345" s="7"/>
      <c r="J345" s="7"/>
      <c r="K345" s="7"/>
      <c r="L345" s="7"/>
      <c r="M345" s="7"/>
      <c r="N345" s="7"/>
      <c r="O345" s="7"/>
      <c r="P345" s="7"/>
      <c r="Q345" s="7"/>
      <c r="R345" s="7"/>
      <c r="S345" s="7"/>
      <c r="T345" s="7"/>
      <c r="U345" s="7"/>
      <c r="V345" s="7"/>
    </row>
    <row r="346" spans="8:22" x14ac:dyDescent="0.25">
      <c r="H346" s="7"/>
      <c r="I346" s="7"/>
      <c r="J346" s="7"/>
      <c r="K346" s="7"/>
      <c r="L346" s="7"/>
      <c r="M346" s="7"/>
      <c r="N346" s="7"/>
      <c r="O346" s="7"/>
      <c r="P346" s="7"/>
      <c r="Q346" s="7"/>
      <c r="R346" s="7"/>
      <c r="S346" s="7"/>
      <c r="T346" s="7"/>
      <c r="U346" s="7"/>
      <c r="V346" s="7"/>
    </row>
    <row r="347" spans="8:22" x14ac:dyDescent="0.25">
      <c r="H347" s="7"/>
      <c r="I347" s="7"/>
      <c r="J347" s="7"/>
      <c r="K347" s="7"/>
      <c r="L347" s="7"/>
      <c r="M347" s="7"/>
      <c r="N347" s="7"/>
      <c r="O347" s="7"/>
      <c r="P347" s="7"/>
      <c r="Q347" s="7"/>
      <c r="R347" s="7"/>
      <c r="S347" s="7"/>
      <c r="T347" s="7"/>
      <c r="U347" s="7"/>
      <c r="V347" s="7"/>
    </row>
    <row r="348" spans="8:22" x14ac:dyDescent="0.25">
      <c r="H348" s="7"/>
      <c r="I348" s="7"/>
      <c r="J348" s="7"/>
      <c r="K348" s="7"/>
      <c r="L348" s="7"/>
      <c r="M348" s="7"/>
      <c r="N348" s="7"/>
      <c r="O348" s="7"/>
      <c r="P348" s="7"/>
      <c r="Q348" s="7"/>
      <c r="R348" s="7"/>
      <c r="S348" s="7"/>
      <c r="T348" s="7"/>
      <c r="U348" s="7"/>
      <c r="V348" s="7"/>
    </row>
    <row r="349" spans="8:22" x14ac:dyDescent="0.25">
      <c r="H349" s="7"/>
      <c r="I349" s="7"/>
      <c r="J349" s="7"/>
      <c r="K349" s="7"/>
      <c r="L349" s="7"/>
      <c r="M349" s="7"/>
      <c r="N349" s="7"/>
      <c r="O349" s="7"/>
      <c r="P349" s="7"/>
      <c r="Q349" s="7"/>
      <c r="R349" s="7"/>
      <c r="S349" s="7"/>
      <c r="T349" s="7"/>
      <c r="U349" s="7"/>
      <c r="V349" s="7"/>
    </row>
    <row r="350" spans="8:22" x14ac:dyDescent="0.25">
      <c r="H350" s="7"/>
      <c r="I350" s="7"/>
      <c r="J350" s="7"/>
      <c r="K350" s="7"/>
      <c r="L350" s="7"/>
      <c r="M350" s="7"/>
      <c r="N350" s="7"/>
      <c r="O350" s="7"/>
      <c r="P350" s="7"/>
      <c r="Q350" s="7"/>
      <c r="R350" s="7"/>
      <c r="S350" s="7"/>
      <c r="T350" s="7"/>
      <c r="U350" s="7"/>
      <c r="V350" s="7"/>
    </row>
    <row r="351" spans="8:22" x14ac:dyDescent="0.25">
      <c r="H351" s="7"/>
      <c r="I351" s="7"/>
      <c r="J351" s="7"/>
      <c r="K351" s="7"/>
      <c r="L351" s="7"/>
      <c r="M351" s="7"/>
      <c r="N351" s="7"/>
      <c r="O351" s="7"/>
      <c r="P351" s="7"/>
      <c r="Q351" s="7"/>
      <c r="R351" s="7"/>
      <c r="S351" s="7"/>
      <c r="T351" s="7"/>
      <c r="U351" s="7"/>
      <c r="V351" s="7"/>
    </row>
    <row r="352" spans="8:22" x14ac:dyDescent="0.25">
      <c r="H352" s="7"/>
      <c r="I352" s="7"/>
      <c r="J352" s="7"/>
      <c r="K352" s="7"/>
      <c r="L352" s="7"/>
      <c r="M352" s="7"/>
      <c r="N352" s="7"/>
      <c r="O352" s="7"/>
      <c r="P352" s="7"/>
      <c r="Q352" s="7"/>
      <c r="R352" s="7"/>
      <c r="S352" s="7"/>
      <c r="T352" s="7"/>
      <c r="U352" s="7"/>
      <c r="V352" s="7"/>
    </row>
    <row r="353" spans="8:22" x14ac:dyDescent="0.25">
      <c r="H353" s="7"/>
      <c r="I353" s="7"/>
      <c r="J353" s="7"/>
      <c r="K353" s="7"/>
      <c r="L353" s="7"/>
      <c r="M353" s="7"/>
      <c r="N353" s="7"/>
      <c r="O353" s="7"/>
      <c r="P353" s="7"/>
      <c r="Q353" s="7"/>
      <c r="R353" s="7"/>
      <c r="S353" s="7"/>
      <c r="T353" s="7"/>
      <c r="U353" s="7"/>
      <c r="V353" s="7"/>
    </row>
    <row r="354" spans="8:22" x14ac:dyDescent="0.25">
      <c r="H354" s="7"/>
      <c r="I354" s="7"/>
      <c r="J354" s="7"/>
      <c r="K354" s="7"/>
      <c r="L354" s="7"/>
      <c r="M354" s="7"/>
      <c r="N354" s="7"/>
      <c r="O354" s="7"/>
      <c r="P354" s="7"/>
      <c r="Q354" s="7"/>
      <c r="R354" s="7"/>
      <c r="S354" s="7"/>
      <c r="T354" s="7"/>
      <c r="U354" s="7"/>
      <c r="V354" s="7"/>
    </row>
    <row r="355" spans="8:22" x14ac:dyDescent="0.25">
      <c r="H355" s="7"/>
      <c r="I355" s="7"/>
      <c r="J355" s="7"/>
      <c r="K355" s="7"/>
      <c r="L355" s="7"/>
      <c r="M355" s="7"/>
      <c r="N355" s="7"/>
      <c r="O355" s="7"/>
      <c r="P355" s="7"/>
      <c r="Q355" s="7"/>
      <c r="R355" s="7"/>
      <c r="S355" s="7"/>
      <c r="T355" s="7"/>
      <c r="U355" s="7"/>
      <c r="V355" s="7"/>
    </row>
    <row r="356" spans="8:22" x14ac:dyDescent="0.25">
      <c r="H356" s="7"/>
      <c r="I356" s="7"/>
      <c r="J356" s="7"/>
      <c r="K356" s="7"/>
      <c r="L356" s="7"/>
      <c r="M356" s="7"/>
      <c r="N356" s="7"/>
      <c r="O356" s="7"/>
      <c r="P356" s="7"/>
      <c r="Q356" s="7"/>
      <c r="R356" s="7"/>
      <c r="S356" s="7"/>
      <c r="T356" s="7"/>
      <c r="U356" s="7"/>
      <c r="V356" s="7"/>
    </row>
    <row r="357" spans="8:22" x14ac:dyDescent="0.25">
      <c r="H357" s="7"/>
      <c r="I357" s="7"/>
      <c r="J357" s="7"/>
      <c r="K357" s="7"/>
      <c r="L357" s="7"/>
      <c r="M357" s="7"/>
      <c r="N357" s="7"/>
      <c r="O357" s="7"/>
      <c r="P357" s="7"/>
      <c r="Q357" s="7"/>
      <c r="R357" s="7"/>
      <c r="S357" s="7"/>
      <c r="T357" s="7"/>
      <c r="U357" s="7"/>
      <c r="V357" s="7"/>
    </row>
    <row r="358" spans="8:22" x14ac:dyDescent="0.25">
      <c r="H358" s="7"/>
      <c r="I358" s="7"/>
      <c r="J358" s="7"/>
      <c r="K358" s="7"/>
      <c r="L358" s="7"/>
      <c r="M358" s="7"/>
      <c r="N358" s="7"/>
      <c r="O358" s="7"/>
      <c r="P358" s="7"/>
      <c r="Q358" s="7"/>
      <c r="R358" s="7"/>
      <c r="S358" s="7"/>
      <c r="T358" s="7"/>
      <c r="U358" s="7"/>
      <c r="V358" s="7"/>
    </row>
    <row r="359" spans="8:22" x14ac:dyDescent="0.25">
      <c r="H359" s="7"/>
      <c r="I359" s="7"/>
      <c r="J359" s="7"/>
      <c r="K359" s="7"/>
      <c r="L359" s="7"/>
      <c r="M359" s="7"/>
      <c r="N359" s="7"/>
      <c r="O359" s="7"/>
      <c r="P359" s="7"/>
      <c r="Q359" s="7"/>
      <c r="R359" s="7"/>
      <c r="S359" s="7"/>
      <c r="T359" s="7"/>
      <c r="U359" s="7"/>
      <c r="V359" s="7"/>
    </row>
    <row r="360" spans="8:22" x14ac:dyDescent="0.25">
      <c r="H360" s="7"/>
      <c r="I360" s="7"/>
      <c r="J360" s="7"/>
      <c r="K360" s="7"/>
      <c r="L360" s="7"/>
      <c r="M360" s="7"/>
      <c r="N360" s="7"/>
      <c r="O360" s="7"/>
      <c r="P360" s="7"/>
      <c r="Q360" s="7"/>
      <c r="R360" s="7"/>
      <c r="S360" s="7"/>
      <c r="T360" s="7"/>
      <c r="U360" s="7"/>
      <c r="V360" s="7"/>
    </row>
    <row r="361" spans="8:22" x14ac:dyDescent="0.25">
      <c r="H361" s="7"/>
      <c r="I361" s="7"/>
      <c r="J361" s="7"/>
      <c r="K361" s="7"/>
      <c r="L361" s="7"/>
      <c r="M361" s="7"/>
      <c r="N361" s="7"/>
      <c r="O361" s="7"/>
      <c r="P361" s="7"/>
      <c r="Q361" s="7"/>
      <c r="R361" s="7"/>
      <c r="S361" s="7"/>
      <c r="T361" s="7"/>
      <c r="U361" s="7"/>
      <c r="V361" s="7"/>
    </row>
    <row r="362" spans="8:22" x14ac:dyDescent="0.25">
      <c r="H362" s="7"/>
      <c r="I362" s="7"/>
      <c r="J362" s="7"/>
      <c r="K362" s="7"/>
      <c r="L362" s="7"/>
      <c r="M362" s="7"/>
      <c r="N362" s="7"/>
      <c r="O362" s="7"/>
      <c r="P362" s="7"/>
      <c r="Q362" s="7"/>
      <c r="R362" s="7"/>
      <c r="S362" s="7"/>
      <c r="T362" s="7"/>
      <c r="U362" s="7"/>
      <c r="V362" s="7"/>
    </row>
    <row r="363" spans="8:22" x14ac:dyDescent="0.25">
      <c r="H363" s="7"/>
      <c r="I363" s="7"/>
      <c r="J363" s="7"/>
      <c r="K363" s="7"/>
      <c r="L363" s="7"/>
      <c r="M363" s="7"/>
      <c r="N363" s="7"/>
      <c r="O363" s="7"/>
      <c r="P363" s="7"/>
      <c r="Q363" s="7"/>
      <c r="R363" s="7"/>
      <c r="S363" s="7"/>
      <c r="T363" s="7"/>
      <c r="U363" s="7"/>
      <c r="V363" s="7"/>
    </row>
    <row r="364" spans="8:22" x14ac:dyDescent="0.25">
      <c r="H364" s="7"/>
      <c r="I364" s="7"/>
      <c r="J364" s="7"/>
      <c r="K364" s="7"/>
      <c r="L364" s="7"/>
      <c r="M364" s="7"/>
      <c r="N364" s="7"/>
      <c r="O364" s="7"/>
      <c r="P364" s="7"/>
      <c r="Q364" s="7"/>
      <c r="R364" s="7"/>
      <c r="S364" s="7"/>
      <c r="T364" s="7"/>
      <c r="U364" s="7"/>
      <c r="V364" s="7"/>
    </row>
    <row r="365" spans="8:22" x14ac:dyDescent="0.25">
      <c r="H365" s="7"/>
      <c r="I365" s="7"/>
      <c r="J365" s="7"/>
      <c r="K365" s="7"/>
      <c r="L365" s="7"/>
      <c r="M365" s="7"/>
      <c r="N365" s="7"/>
      <c r="O365" s="7"/>
      <c r="P365" s="7"/>
      <c r="Q365" s="7"/>
      <c r="R365" s="7"/>
      <c r="S365" s="7"/>
      <c r="T365" s="7"/>
      <c r="U365" s="7"/>
      <c r="V365" s="7"/>
    </row>
    <row r="366" spans="8:22" x14ac:dyDescent="0.25">
      <c r="H366" s="7"/>
      <c r="I366" s="7"/>
      <c r="J366" s="7"/>
      <c r="K366" s="7"/>
      <c r="L366" s="7"/>
      <c r="M366" s="7"/>
      <c r="N366" s="7"/>
      <c r="O366" s="7"/>
      <c r="P366" s="7"/>
      <c r="Q366" s="7"/>
      <c r="R366" s="7"/>
      <c r="S366" s="7"/>
      <c r="T366" s="7"/>
      <c r="U366" s="7"/>
      <c r="V366" s="7"/>
    </row>
    <row r="367" spans="8:22" x14ac:dyDescent="0.25">
      <c r="H367" s="7"/>
      <c r="I367" s="7"/>
      <c r="J367" s="7"/>
      <c r="K367" s="7"/>
      <c r="L367" s="7"/>
      <c r="M367" s="7"/>
      <c r="N367" s="7"/>
      <c r="O367" s="7"/>
      <c r="P367" s="7"/>
      <c r="Q367" s="7"/>
      <c r="R367" s="7"/>
      <c r="S367" s="7"/>
      <c r="T367" s="7"/>
      <c r="U367" s="7"/>
      <c r="V367" s="7"/>
    </row>
    <row r="368" spans="8:22" x14ac:dyDescent="0.25">
      <c r="H368" s="7"/>
      <c r="I368" s="7"/>
      <c r="J368" s="7"/>
      <c r="K368" s="7"/>
      <c r="L368" s="7"/>
      <c r="M368" s="7"/>
      <c r="N368" s="7"/>
      <c r="O368" s="7"/>
      <c r="P368" s="7"/>
      <c r="Q368" s="7"/>
      <c r="R368" s="7"/>
      <c r="S368" s="7"/>
      <c r="T368" s="7"/>
      <c r="U368" s="7"/>
      <c r="V368" s="7"/>
    </row>
    <row r="369" spans="8:22" x14ac:dyDescent="0.25">
      <c r="H369" s="7"/>
      <c r="I369" s="7"/>
      <c r="J369" s="7"/>
      <c r="K369" s="7"/>
      <c r="L369" s="7"/>
      <c r="M369" s="7"/>
      <c r="N369" s="7"/>
      <c r="O369" s="7"/>
      <c r="P369" s="7"/>
      <c r="Q369" s="7"/>
      <c r="R369" s="7"/>
      <c r="S369" s="7"/>
      <c r="T369" s="7"/>
      <c r="U369" s="7"/>
      <c r="V369" s="7"/>
    </row>
    <row r="370" spans="8:22" x14ac:dyDescent="0.25">
      <c r="H370" s="7"/>
      <c r="I370" s="7"/>
      <c r="J370" s="7"/>
      <c r="K370" s="7"/>
      <c r="L370" s="7"/>
      <c r="M370" s="7"/>
      <c r="N370" s="7"/>
      <c r="O370" s="7"/>
      <c r="P370" s="7"/>
      <c r="Q370" s="7"/>
      <c r="R370" s="7"/>
      <c r="S370" s="7"/>
      <c r="T370" s="7"/>
      <c r="U370" s="7"/>
      <c r="V370" s="7"/>
    </row>
    <row r="371" spans="8:22" x14ac:dyDescent="0.25">
      <c r="H371" s="7"/>
      <c r="I371" s="7"/>
      <c r="J371" s="7"/>
      <c r="K371" s="7"/>
      <c r="L371" s="7"/>
      <c r="M371" s="7"/>
      <c r="N371" s="7"/>
      <c r="O371" s="7"/>
      <c r="P371" s="7"/>
      <c r="Q371" s="7"/>
      <c r="R371" s="7"/>
      <c r="S371" s="7"/>
      <c r="T371" s="7"/>
      <c r="U371" s="7"/>
      <c r="V371" s="7"/>
    </row>
    <row r="372" spans="8:22" x14ac:dyDescent="0.25">
      <c r="H372" s="7"/>
      <c r="I372" s="7"/>
      <c r="J372" s="7"/>
      <c r="K372" s="7"/>
      <c r="L372" s="7"/>
      <c r="M372" s="7"/>
      <c r="N372" s="7"/>
      <c r="O372" s="7"/>
      <c r="P372" s="7"/>
      <c r="Q372" s="7"/>
      <c r="R372" s="7"/>
      <c r="S372" s="7"/>
      <c r="T372" s="7"/>
      <c r="U372" s="7"/>
      <c r="V372" s="7"/>
    </row>
    <row r="373" spans="8:22" x14ac:dyDescent="0.25">
      <c r="H373" s="7"/>
      <c r="I373" s="7"/>
      <c r="J373" s="7"/>
      <c r="K373" s="7"/>
      <c r="L373" s="7"/>
      <c r="M373" s="7"/>
      <c r="N373" s="7"/>
      <c r="O373" s="7"/>
      <c r="P373" s="7"/>
      <c r="Q373" s="7"/>
      <c r="R373" s="7"/>
      <c r="S373" s="7"/>
      <c r="T373" s="7"/>
      <c r="U373" s="7"/>
      <c r="V373" s="7"/>
    </row>
    <row r="374" spans="8:22" x14ac:dyDescent="0.25">
      <c r="H374" s="7"/>
      <c r="I374" s="7"/>
      <c r="J374" s="7"/>
      <c r="K374" s="7"/>
      <c r="L374" s="7"/>
      <c r="M374" s="7"/>
      <c r="N374" s="7"/>
      <c r="O374" s="7"/>
      <c r="P374" s="7"/>
      <c r="Q374" s="7"/>
      <c r="R374" s="7"/>
      <c r="S374" s="7"/>
      <c r="T374" s="7"/>
      <c r="U374" s="7"/>
      <c r="V374" s="7"/>
    </row>
    <row r="375" spans="8:22" x14ac:dyDescent="0.25">
      <c r="H375" s="7"/>
      <c r="I375" s="7"/>
      <c r="J375" s="7"/>
      <c r="K375" s="7"/>
      <c r="L375" s="7"/>
      <c r="M375" s="7"/>
      <c r="N375" s="7"/>
      <c r="O375" s="7"/>
      <c r="P375" s="7"/>
      <c r="Q375" s="7"/>
      <c r="R375" s="7"/>
      <c r="S375" s="7"/>
      <c r="T375" s="7"/>
      <c r="U375" s="7"/>
      <c r="V375" s="7"/>
    </row>
    <row r="376" spans="8:22" x14ac:dyDescent="0.25">
      <c r="H376" s="7"/>
      <c r="I376" s="7"/>
      <c r="J376" s="7"/>
      <c r="K376" s="7"/>
      <c r="L376" s="7"/>
      <c r="M376" s="7"/>
      <c r="N376" s="7"/>
      <c r="O376" s="7"/>
      <c r="P376" s="7"/>
      <c r="Q376" s="7"/>
      <c r="R376" s="7"/>
      <c r="S376" s="7"/>
      <c r="T376" s="7"/>
      <c r="U376" s="7"/>
      <c r="V376" s="7"/>
    </row>
    <row r="377" spans="8:22" x14ac:dyDescent="0.25">
      <c r="H377" s="7"/>
      <c r="I377" s="7"/>
      <c r="J377" s="7"/>
      <c r="K377" s="7"/>
      <c r="L377" s="7"/>
      <c r="M377" s="7"/>
      <c r="N377" s="7"/>
      <c r="O377" s="7"/>
      <c r="P377" s="7"/>
      <c r="Q377" s="7"/>
      <c r="R377" s="7"/>
      <c r="S377" s="7"/>
      <c r="T377" s="7"/>
      <c r="U377" s="7"/>
      <c r="V377" s="7"/>
    </row>
    <row r="378" spans="8:22" x14ac:dyDescent="0.25">
      <c r="H378" s="7"/>
      <c r="I378" s="7"/>
      <c r="J378" s="7"/>
      <c r="K378" s="7"/>
      <c r="L378" s="7"/>
      <c r="M378" s="7"/>
      <c r="N378" s="7"/>
      <c r="O378" s="7"/>
      <c r="P378" s="7"/>
      <c r="Q378" s="7"/>
      <c r="R378" s="7"/>
      <c r="S378" s="7"/>
      <c r="T378" s="7"/>
      <c r="U378" s="7"/>
      <c r="V378" s="7"/>
    </row>
    <row r="379" spans="8:22" x14ac:dyDescent="0.25">
      <c r="H379" s="7"/>
      <c r="I379" s="7"/>
      <c r="J379" s="7"/>
      <c r="K379" s="7"/>
      <c r="L379" s="7"/>
      <c r="M379" s="7"/>
      <c r="N379" s="7"/>
      <c r="O379" s="7"/>
      <c r="P379" s="7"/>
      <c r="Q379" s="7"/>
      <c r="R379" s="7"/>
      <c r="S379" s="7"/>
      <c r="T379" s="7"/>
      <c r="U379" s="7"/>
      <c r="V379" s="7"/>
    </row>
    <row r="380" spans="8:22" x14ac:dyDescent="0.25">
      <c r="H380" s="7"/>
      <c r="I380" s="7"/>
      <c r="J380" s="7"/>
      <c r="K380" s="7"/>
      <c r="L380" s="7"/>
      <c r="M380" s="7"/>
      <c r="N380" s="7"/>
      <c r="O380" s="7"/>
      <c r="P380" s="7"/>
      <c r="Q380" s="7"/>
      <c r="R380" s="7"/>
      <c r="S380" s="7"/>
      <c r="T380" s="7"/>
      <c r="U380" s="7"/>
      <c r="V380" s="7"/>
    </row>
    <row r="381" spans="8:22" x14ac:dyDescent="0.25">
      <c r="H381" s="7"/>
      <c r="I381" s="7"/>
      <c r="J381" s="7"/>
      <c r="K381" s="7"/>
      <c r="L381" s="7"/>
      <c r="M381" s="7"/>
      <c r="N381" s="7"/>
      <c r="O381" s="7"/>
      <c r="P381" s="7"/>
      <c r="Q381" s="7"/>
      <c r="R381" s="7"/>
      <c r="S381" s="7"/>
      <c r="T381" s="7"/>
      <c r="U381" s="7"/>
      <c r="V381" s="7"/>
    </row>
    <row r="382" spans="8:22" x14ac:dyDescent="0.25">
      <c r="H382" s="7"/>
      <c r="I382" s="7"/>
      <c r="J382" s="7"/>
      <c r="K382" s="7"/>
      <c r="L382" s="7"/>
      <c r="M382" s="7"/>
      <c r="N382" s="7"/>
      <c r="O382" s="7"/>
      <c r="P382" s="7"/>
      <c r="Q382" s="7"/>
      <c r="R382" s="7"/>
      <c r="S382" s="7"/>
      <c r="T382" s="7"/>
      <c r="U382" s="7"/>
      <c r="V382" s="7"/>
    </row>
    <row r="383" spans="8:22" x14ac:dyDescent="0.25">
      <c r="H383" s="7"/>
      <c r="I383" s="7"/>
      <c r="J383" s="7"/>
      <c r="K383" s="7"/>
      <c r="L383" s="7"/>
      <c r="M383" s="7"/>
      <c r="N383" s="7"/>
      <c r="O383" s="7"/>
      <c r="P383" s="7"/>
      <c r="Q383" s="7"/>
      <c r="R383" s="7"/>
      <c r="S383" s="7"/>
      <c r="T383" s="7"/>
      <c r="U383" s="7"/>
      <c r="V383" s="7"/>
    </row>
    <row r="384" spans="8:22" x14ac:dyDescent="0.25">
      <c r="H384" s="7"/>
      <c r="I384" s="7"/>
      <c r="J384" s="7"/>
      <c r="K384" s="7"/>
      <c r="L384" s="7"/>
      <c r="M384" s="7"/>
      <c r="N384" s="7"/>
      <c r="O384" s="7"/>
      <c r="P384" s="7"/>
      <c r="Q384" s="7"/>
      <c r="R384" s="7"/>
      <c r="S384" s="7"/>
      <c r="T384" s="7"/>
      <c r="U384" s="7"/>
      <c r="V384" s="7"/>
    </row>
    <row r="385" spans="8:22" x14ac:dyDescent="0.25">
      <c r="H385" s="7"/>
      <c r="I385" s="7"/>
      <c r="J385" s="7"/>
      <c r="K385" s="7"/>
      <c r="L385" s="7"/>
      <c r="M385" s="7"/>
      <c r="N385" s="7"/>
      <c r="O385" s="7"/>
      <c r="P385" s="7"/>
      <c r="Q385" s="7"/>
      <c r="R385" s="7"/>
      <c r="S385" s="7"/>
      <c r="T385" s="7"/>
      <c r="U385" s="7"/>
      <c r="V385" s="7"/>
    </row>
    <row r="386" spans="8:22" x14ac:dyDescent="0.25">
      <c r="H386" s="7"/>
      <c r="I386" s="7"/>
      <c r="J386" s="7"/>
      <c r="K386" s="7"/>
      <c r="L386" s="7"/>
      <c r="M386" s="7"/>
      <c r="N386" s="7"/>
      <c r="O386" s="7"/>
      <c r="P386" s="7"/>
      <c r="Q386" s="7"/>
      <c r="R386" s="7"/>
      <c r="S386" s="7"/>
      <c r="T386" s="7"/>
      <c r="U386" s="7"/>
      <c r="V386" s="7"/>
    </row>
    <row r="387" spans="8:22" x14ac:dyDescent="0.25">
      <c r="H387" s="7"/>
      <c r="I387" s="7"/>
      <c r="J387" s="7"/>
      <c r="K387" s="7"/>
      <c r="L387" s="7"/>
      <c r="M387" s="7"/>
      <c r="N387" s="7"/>
      <c r="O387" s="7"/>
      <c r="P387" s="7"/>
      <c r="Q387" s="7"/>
      <c r="R387" s="7"/>
      <c r="S387" s="7"/>
      <c r="T387" s="7"/>
      <c r="U387" s="7"/>
      <c r="V387" s="7"/>
    </row>
    <row r="388" spans="8:22" x14ac:dyDescent="0.25">
      <c r="H388" s="7"/>
      <c r="I388" s="7"/>
      <c r="J388" s="7"/>
      <c r="K388" s="7"/>
      <c r="L388" s="7"/>
      <c r="M388" s="7"/>
      <c r="N388" s="7"/>
      <c r="O388" s="7"/>
      <c r="P388" s="7"/>
      <c r="Q388" s="7"/>
      <c r="R388" s="7"/>
      <c r="S388" s="7"/>
      <c r="T388" s="7"/>
      <c r="U388" s="7"/>
      <c r="V388" s="7"/>
    </row>
    <row r="389" spans="8:22" x14ac:dyDescent="0.25">
      <c r="H389" s="7"/>
      <c r="I389" s="7"/>
      <c r="J389" s="7"/>
      <c r="K389" s="7"/>
      <c r="L389" s="7"/>
      <c r="M389" s="7"/>
      <c r="N389" s="7"/>
      <c r="O389" s="7"/>
      <c r="P389" s="7"/>
      <c r="Q389" s="7"/>
      <c r="R389" s="7"/>
      <c r="S389" s="7"/>
      <c r="T389" s="7"/>
      <c r="U389" s="7"/>
      <c r="V389" s="7"/>
    </row>
    <row r="390" spans="8:22" x14ac:dyDescent="0.25">
      <c r="H390" s="7"/>
      <c r="I390" s="7"/>
      <c r="J390" s="7"/>
      <c r="K390" s="7"/>
      <c r="L390" s="7"/>
      <c r="M390" s="7"/>
      <c r="N390" s="7"/>
      <c r="O390" s="7"/>
      <c r="P390" s="7"/>
      <c r="Q390" s="7"/>
      <c r="R390" s="7"/>
      <c r="S390" s="7"/>
      <c r="T390" s="7"/>
      <c r="U390" s="7"/>
      <c r="V390" s="7"/>
    </row>
    <row r="391" spans="8:22" x14ac:dyDescent="0.25">
      <c r="H391" s="7"/>
      <c r="I391" s="7"/>
      <c r="J391" s="7"/>
      <c r="K391" s="7"/>
      <c r="L391" s="7"/>
      <c r="M391" s="7"/>
      <c r="N391" s="7"/>
      <c r="O391" s="7"/>
      <c r="P391" s="7"/>
      <c r="Q391" s="7"/>
      <c r="R391" s="7"/>
      <c r="S391" s="7"/>
      <c r="T391" s="7"/>
      <c r="U391" s="7"/>
      <c r="V391" s="7"/>
    </row>
    <row r="392" spans="8:22" x14ac:dyDescent="0.25">
      <c r="H392" s="7"/>
      <c r="I392" s="7"/>
      <c r="J392" s="7"/>
      <c r="K392" s="7"/>
      <c r="L392" s="7"/>
      <c r="M392" s="7"/>
      <c r="N392" s="7"/>
      <c r="O392" s="7"/>
      <c r="P392" s="7"/>
      <c r="Q392" s="7"/>
      <c r="R392" s="7"/>
      <c r="S392" s="7"/>
      <c r="T392" s="7"/>
      <c r="U392" s="7"/>
      <c r="V392" s="7"/>
    </row>
    <row r="393" spans="8:22" x14ac:dyDescent="0.25">
      <c r="H393" s="7"/>
      <c r="I393" s="7"/>
      <c r="J393" s="7"/>
      <c r="K393" s="7"/>
      <c r="L393" s="7"/>
      <c r="M393" s="7"/>
      <c r="N393" s="7"/>
      <c r="O393" s="7"/>
      <c r="P393" s="7"/>
      <c r="Q393" s="7"/>
      <c r="R393" s="7"/>
      <c r="S393" s="7"/>
      <c r="T393" s="7"/>
      <c r="U393" s="7"/>
      <c r="V393" s="7"/>
    </row>
    <row r="394" spans="8:22" x14ac:dyDescent="0.25">
      <c r="H394" s="7"/>
      <c r="I394" s="7"/>
      <c r="J394" s="7"/>
      <c r="K394" s="7"/>
      <c r="L394" s="7"/>
      <c r="M394" s="7"/>
      <c r="N394" s="7"/>
      <c r="O394" s="7"/>
      <c r="P394" s="7"/>
      <c r="Q394" s="7"/>
      <c r="R394" s="7"/>
      <c r="S394" s="7"/>
      <c r="T394" s="7"/>
      <c r="U394" s="7"/>
      <c r="V394" s="7"/>
    </row>
    <row r="395" spans="8:22" x14ac:dyDescent="0.25">
      <c r="H395" s="7"/>
      <c r="I395" s="7"/>
      <c r="J395" s="7"/>
      <c r="K395" s="7"/>
      <c r="L395" s="7"/>
      <c r="M395" s="7"/>
      <c r="N395" s="7"/>
      <c r="O395" s="7"/>
      <c r="P395" s="7"/>
      <c r="Q395" s="7"/>
      <c r="R395" s="7"/>
      <c r="S395" s="7"/>
      <c r="T395" s="7"/>
      <c r="U395" s="7"/>
      <c r="V395" s="7"/>
    </row>
    <row r="396" spans="8:22" x14ac:dyDescent="0.25">
      <c r="H396" s="7"/>
      <c r="I396" s="7"/>
      <c r="J396" s="7"/>
      <c r="K396" s="7"/>
      <c r="L396" s="7"/>
      <c r="M396" s="7"/>
      <c r="N396" s="7"/>
      <c r="O396" s="7"/>
      <c r="P396" s="7"/>
      <c r="Q396" s="7"/>
      <c r="R396" s="7"/>
      <c r="S396" s="7"/>
      <c r="T396" s="7"/>
      <c r="U396" s="7"/>
      <c r="V396" s="7"/>
    </row>
    <row r="397" spans="8:22" x14ac:dyDescent="0.25">
      <c r="H397" s="7"/>
      <c r="I397" s="7"/>
      <c r="J397" s="7"/>
      <c r="K397" s="7"/>
      <c r="L397" s="7"/>
      <c r="M397" s="7"/>
      <c r="N397" s="7"/>
      <c r="O397" s="7"/>
      <c r="P397" s="7"/>
      <c r="Q397" s="7"/>
      <c r="R397" s="7"/>
      <c r="S397" s="7"/>
      <c r="T397" s="7"/>
      <c r="U397" s="7"/>
      <c r="V397" s="7"/>
    </row>
    <row r="398" spans="8:22" x14ac:dyDescent="0.25">
      <c r="H398" s="7"/>
      <c r="I398" s="7"/>
      <c r="J398" s="7"/>
      <c r="K398" s="7"/>
      <c r="L398" s="7"/>
      <c r="M398" s="7"/>
      <c r="N398" s="7"/>
      <c r="O398" s="7"/>
      <c r="P398" s="7"/>
      <c r="Q398" s="7"/>
      <c r="R398" s="7"/>
      <c r="S398" s="7"/>
      <c r="T398" s="7"/>
      <c r="U398" s="7"/>
      <c r="V398" s="7"/>
    </row>
    <row r="399" spans="8:22" x14ac:dyDescent="0.25">
      <c r="H399" s="7"/>
      <c r="I399" s="7"/>
      <c r="J399" s="7"/>
      <c r="K399" s="7"/>
      <c r="L399" s="7"/>
      <c r="M399" s="7"/>
      <c r="N399" s="7"/>
      <c r="O399" s="7"/>
      <c r="P399" s="7"/>
      <c r="Q399" s="7"/>
      <c r="R399" s="7"/>
      <c r="S399" s="7"/>
      <c r="T399" s="7"/>
      <c r="U399" s="7"/>
      <c r="V399" s="7"/>
    </row>
    <row r="400" spans="8:22" x14ac:dyDescent="0.25">
      <c r="H400" s="7"/>
      <c r="I400" s="7"/>
      <c r="J400" s="7"/>
      <c r="K400" s="7"/>
      <c r="L400" s="7"/>
      <c r="M400" s="7"/>
      <c r="N400" s="7"/>
      <c r="O400" s="7"/>
      <c r="P400" s="7"/>
      <c r="Q400" s="7"/>
      <c r="R400" s="7"/>
      <c r="S400" s="7"/>
      <c r="T400" s="7"/>
      <c r="U400" s="7"/>
      <c r="V400" s="7"/>
    </row>
    <row r="401" spans="8:22" x14ac:dyDescent="0.25">
      <c r="H401" s="7"/>
      <c r="I401" s="7"/>
      <c r="J401" s="7"/>
      <c r="K401" s="7"/>
      <c r="L401" s="7"/>
      <c r="M401" s="7"/>
      <c r="N401" s="7"/>
      <c r="O401" s="7"/>
      <c r="P401" s="7"/>
      <c r="Q401" s="7"/>
      <c r="R401" s="7"/>
      <c r="S401" s="7"/>
      <c r="T401" s="7"/>
      <c r="U401" s="7"/>
      <c r="V401" s="7"/>
    </row>
    <row r="402" spans="8:22" x14ac:dyDescent="0.25">
      <c r="H402" s="7"/>
      <c r="I402" s="7"/>
      <c r="J402" s="7"/>
      <c r="K402" s="7"/>
      <c r="L402" s="7"/>
      <c r="M402" s="7"/>
      <c r="N402" s="7"/>
      <c r="O402" s="7"/>
      <c r="P402" s="7"/>
      <c r="Q402" s="7"/>
      <c r="R402" s="7"/>
      <c r="S402" s="7"/>
      <c r="T402" s="7"/>
      <c r="U402" s="7"/>
      <c r="V402" s="7"/>
    </row>
    <row r="403" spans="8:22" x14ac:dyDescent="0.25">
      <c r="H403" s="7"/>
      <c r="I403" s="7"/>
      <c r="J403" s="7"/>
      <c r="K403" s="7"/>
      <c r="L403" s="7"/>
      <c r="M403" s="7"/>
      <c r="N403" s="7"/>
      <c r="O403" s="7"/>
      <c r="P403" s="7"/>
      <c r="Q403" s="7"/>
      <c r="R403" s="7"/>
      <c r="S403" s="7"/>
      <c r="T403" s="7"/>
      <c r="U403" s="7"/>
      <c r="V403" s="7"/>
    </row>
    <row r="404" spans="8:22" x14ac:dyDescent="0.25">
      <c r="H404" s="7"/>
      <c r="I404" s="7"/>
      <c r="J404" s="7"/>
      <c r="K404" s="7"/>
      <c r="L404" s="7"/>
      <c r="M404" s="7"/>
      <c r="N404" s="7"/>
      <c r="O404" s="7"/>
      <c r="P404" s="7"/>
      <c r="Q404" s="7"/>
      <c r="R404" s="7"/>
      <c r="S404" s="7"/>
      <c r="T404" s="7"/>
      <c r="U404" s="7"/>
      <c r="V404" s="7"/>
    </row>
    <row r="405" spans="8:22" x14ac:dyDescent="0.25">
      <c r="H405" s="7"/>
      <c r="I405" s="7"/>
      <c r="J405" s="7"/>
      <c r="K405" s="7"/>
      <c r="L405" s="7"/>
      <c r="M405" s="7"/>
      <c r="N405" s="7"/>
      <c r="O405" s="7"/>
      <c r="P405" s="7"/>
      <c r="Q405" s="7"/>
      <c r="R405" s="7"/>
      <c r="S405" s="7"/>
      <c r="T405" s="7"/>
      <c r="U405" s="7"/>
      <c r="V405" s="7"/>
    </row>
    <row r="406" spans="8:22" x14ac:dyDescent="0.25">
      <c r="H406" s="7"/>
      <c r="I406" s="7"/>
      <c r="J406" s="7"/>
      <c r="K406" s="7"/>
      <c r="L406" s="7"/>
      <c r="M406" s="7"/>
      <c r="N406" s="7"/>
      <c r="O406" s="7"/>
      <c r="P406" s="7"/>
      <c r="Q406" s="7"/>
      <c r="R406" s="7"/>
      <c r="S406" s="7"/>
      <c r="T406" s="7"/>
      <c r="U406" s="7"/>
      <c r="V406" s="7"/>
    </row>
    <row r="407" spans="8:22" x14ac:dyDescent="0.25">
      <c r="H407" s="7"/>
      <c r="I407" s="7"/>
      <c r="J407" s="7"/>
      <c r="K407" s="7"/>
      <c r="L407" s="7"/>
      <c r="M407" s="7"/>
      <c r="N407" s="7"/>
      <c r="O407" s="7"/>
      <c r="P407" s="7"/>
      <c r="Q407" s="7"/>
      <c r="R407" s="7"/>
      <c r="S407" s="7"/>
      <c r="T407" s="7"/>
      <c r="U407" s="7"/>
      <c r="V407" s="7"/>
    </row>
    <row r="408" spans="8:22" x14ac:dyDescent="0.25">
      <c r="H408" s="7"/>
      <c r="I408" s="7"/>
      <c r="J408" s="7"/>
      <c r="K408" s="7"/>
      <c r="L408" s="7"/>
      <c r="M408" s="7"/>
      <c r="N408" s="7"/>
      <c r="O408" s="7"/>
      <c r="P408" s="7"/>
      <c r="Q408" s="7"/>
      <c r="R408" s="7"/>
      <c r="S408" s="7"/>
      <c r="T408" s="7"/>
      <c r="U408" s="7"/>
      <c r="V408" s="7"/>
    </row>
    <row r="409" spans="8:22" x14ac:dyDescent="0.25">
      <c r="H409" s="7"/>
      <c r="I409" s="7"/>
      <c r="J409" s="7"/>
      <c r="K409" s="7"/>
      <c r="L409" s="7"/>
      <c r="M409" s="7"/>
      <c r="N409" s="7"/>
      <c r="O409" s="7"/>
      <c r="P409" s="7"/>
      <c r="Q409" s="7"/>
      <c r="R409" s="7"/>
      <c r="S409" s="7"/>
      <c r="T409" s="7"/>
      <c r="U409" s="7"/>
      <c r="V409" s="7"/>
    </row>
    <row r="410" spans="8:22" x14ac:dyDescent="0.25">
      <c r="H410" s="7"/>
      <c r="I410" s="7"/>
      <c r="J410" s="7"/>
      <c r="K410" s="7"/>
      <c r="L410" s="7"/>
      <c r="M410" s="7"/>
      <c r="N410" s="7"/>
      <c r="O410" s="7"/>
      <c r="P410" s="7"/>
      <c r="Q410" s="7"/>
      <c r="R410" s="7"/>
      <c r="S410" s="7"/>
      <c r="T410" s="7"/>
      <c r="U410" s="7"/>
      <c r="V410" s="7"/>
    </row>
    <row r="411" spans="8:22" x14ac:dyDescent="0.25">
      <c r="H411" s="7"/>
      <c r="I411" s="7"/>
      <c r="J411" s="7"/>
      <c r="K411" s="7"/>
      <c r="L411" s="7"/>
      <c r="M411" s="7"/>
      <c r="N411" s="7"/>
      <c r="O411" s="7"/>
      <c r="P411" s="7"/>
      <c r="Q411" s="7"/>
      <c r="R411" s="7"/>
      <c r="S411" s="7"/>
      <c r="T411" s="7"/>
      <c r="U411" s="7"/>
      <c r="V411" s="7"/>
    </row>
    <row r="412" spans="8:22" x14ac:dyDescent="0.25">
      <c r="H412" s="7"/>
      <c r="I412" s="7"/>
      <c r="J412" s="7"/>
      <c r="K412" s="7"/>
      <c r="L412" s="7"/>
      <c r="M412" s="7"/>
      <c r="N412" s="7"/>
      <c r="O412" s="7"/>
      <c r="P412" s="7"/>
      <c r="Q412" s="7"/>
      <c r="R412" s="7"/>
      <c r="S412" s="7"/>
      <c r="T412" s="7"/>
      <c r="U412" s="7"/>
      <c r="V412" s="7"/>
    </row>
    <row r="413" spans="8:22" x14ac:dyDescent="0.25">
      <c r="H413" s="7"/>
      <c r="I413" s="7"/>
      <c r="J413" s="7"/>
      <c r="K413" s="7"/>
      <c r="L413" s="7"/>
      <c r="M413" s="7"/>
      <c r="N413" s="7"/>
      <c r="O413" s="7"/>
      <c r="P413" s="7"/>
      <c r="Q413" s="7"/>
      <c r="R413" s="7"/>
      <c r="S413" s="7"/>
      <c r="T413" s="7"/>
      <c r="U413" s="7"/>
      <c r="V413" s="7"/>
    </row>
    <row r="414" spans="8:22" x14ac:dyDescent="0.25">
      <c r="H414" s="7"/>
      <c r="I414" s="7"/>
      <c r="J414" s="7"/>
      <c r="K414" s="7"/>
      <c r="L414" s="7"/>
      <c r="M414" s="7"/>
      <c r="N414" s="7"/>
      <c r="O414" s="7"/>
      <c r="P414" s="7"/>
      <c r="Q414" s="7"/>
      <c r="R414" s="7"/>
      <c r="S414" s="7"/>
      <c r="T414" s="7"/>
      <c r="U414" s="7"/>
      <c r="V414" s="7"/>
    </row>
    <row r="415" spans="8:22" x14ac:dyDescent="0.25">
      <c r="H415" s="7"/>
      <c r="I415" s="7"/>
      <c r="J415" s="7"/>
      <c r="K415" s="7"/>
      <c r="L415" s="7"/>
      <c r="M415" s="7"/>
      <c r="N415" s="7"/>
      <c r="O415" s="7"/>
      <c r="P415" s="7"/>
      <c r="Q415" s="7"/>
      <c r="R415" s="7"/>
      <c r="S415" s="7"/>
      <c r="T415" s="7"/>
      <c r="U415" s="7"/>
      <c r="V415" s="7"/>
    </row>
    <row r="416" spans="8:22" x14ac:dyDescent="0.25">
      <c r="H416" s="7"/>
      <c r="I416" s="7"/>
      <c r="J416" s="7"/>
      <c r="K416" s="7"/>
      <c r="L416" s="7"/>
      <c r="M416" s="7"/>
      <c r="N416" s="7"/>
      <c r="O416" s="7"/>
      <c r="P416" s="7"/>
      <c r="Q416" s="7"/>
      <c r="R416" s="7"/>
      <c r="S416" s="7"/>
      <c r="T416" s="7"/>
      <c r="U416" s="7"/>
      <c r="V416" s="7"/>
    </row>
    <row r="417" spans="8:22" x14ac:dyDescent="0.25">
      <c r="H417" s="7"/>
      <c r="I417" s="7"/>
      <c r="J417" s="7"/>
      <c r="K417" s="7"/>
      <c r="L417" s="7"/>
      <c r="M417" s="7"/>
      <c r="N417" s="7"/>
      <c r="O417" s="7"/>
      <c r="P417" s="7"/>
      <c r="Q417" s="7"/>
      <c r="R417" s="7"/>
      <c r="S417" s="7"/>
      <c r="T417" s="7"/>
      <c r="U417" s="7"/>
      <c r="V417" s="7"/>
    </row>
    <row r="418" spans="8:22" x14ac:dyDescent="0.25">
      <c r="H418" s="7"/>
      <c r="I418" s="7"/>
      <c r="J418" s="7"/>
      <c r="K418" s="7"/>
      <c r="L418" s="7"/>
      <c r="M418" s="7"/>
      <c r="N418" s="7"/>
      <c r="O418" s="7"/>
      <c r="P418" s="7"/>
      <c r="Q418" s="7"/>
      <c r="R418" s="7"/>
      <c r="S418" s="7"/>
      <c r="T418" s="7"/>
      <c r="U418" s="7"/>
      <c r="V418" s="7"/>
    </row>
    <row r="419" spans="8:22" x14ac:dyDescent="0.25">
      <c r="H419" s="7"/>
      <c r="I419" s="7"/>
      <c r="J419" s="7"/>
      <c r="K419" s="7"/>
      <c r="L419" s="7"/>
      <c r="M419" s="7"/>
      <c r="N419" s="7"/>
      <c r="O419" s="7"/>
      <c r="P419" s="7"/>
      <c r="Q419" s="7"/>
      <c r="R419" s="7"/>
      <c r="S419" s="7"/>
      <c r="T419" s="7"/>
      <c r="U419" s="7"/>
      <c r="V419" s="7"/>
    </row>
    <row r="420" spans="8:22" x14ac:dyDescent="0.25">
      <c r="H420" s="7"/>
      <c r="I420" s="7"/>
      <c r="J420" s="7"/>
      <c r="K420" s="7"/>
      <c r="L420" s="7"/>
      <c r="M420" s="7"/>
      <c r="N420" s="7"/>
      <c r="O420" s="7"/>
      <c r="P420" s="7"/>
      <c r="Q420" s="7"/>
      <c r="R420" s="7"/>
      <c r="S420" s="7"/>
      <c r="T420" s="7"/>
      <c r="U420" s="7"/>
      <c r="V420" s="7"/>
    </row>
    <row r="421" spans="8:22" x14ac:dyDescent="0.25">
      <c r="H421" s="7"/>
      <c r="I421" s="7"/>
      <c r="J421" s="7"/>
      <c r="K421" s="7"/>
      <c r="L421" s="7"/>
      <c r="M421" s="7"/>
      <c r="N421" s="7"/>
      <c r="O421" s="7"/>
      <c r="P421" s="7"/>
      <c r="Q421" s="7"/>
      <c r="R421" s="7"/>
      <c r="S421" s="7"/>
      <c r="T421" s="7"/>
      <c r="U421" s="7"/>
      <c r="V421" s="7"/>
    </row>
    <row r="422" spans="8:22" x14ac:dyDescent="0.25">
      <c r="H422" s="7"/>
      <c r="I422" s="7"/>
      <c r="J422" s="7"/>
      <c r="K422" s="7"/>
      <c r="L422" s="7"/>
      <c r="M422" s="7"/>
      <c r="N422" s="7"/>
      <c r="O422" s="7"/>
      <c r="P422" s="7"/>
      <c r="Q422" s="7"/>
      <c r="R422" s="7"/>
      <c r="S422" s="7"/>
      <c r="T422" s="7"/>
      <c r="U422" s="7"/>
      <c r="V422" s="7"/>
    </row>
    <row r="423" spans="8:22" x14ac:dyDescent="0.25">
      <c r="H423" s="7"/>
      <c r="I423" s="7"/>
      <c r="J423" s="7"/>
      <c r="K423" s="7"/>
      <c r="L423" s="7"/>
      <c r="M423" s="7"/>
      <c r="N423" s="7"/>
      <c r="O423" s="7"/>
      <c r="P423" s="7"/>
      <c r="Q423" s="7"/>
      <c r="R423" s="7"/>
      <c r="S423" s="7"/>
      <c r="T423" s="7"/>
      <c r="U423" s="7"/>
      <c r="V423" s="7"/>
    </row>
    <row r="424" spans="8:22" x14ac:dyDescent="0.25">
      <c r="H424" s="7"/>
      <c r="I424" s="7"/>
      <c r="J424" s="7"/>
      <c r="K424" s="7"/>
      <c r="L424" s="7"/>
      <c r="M424" s="7"/>
      <c r="N424" s="7"/>
      <c r="O424" s="7"/>
      <c r="P424" s="7"/>
      <c r="Q424" s="7"/>
      <c r="R424" s="7"/>
      <c r="S424" s="7"/>
      <c r="T424" s="7"/>
      <c r="U424" s="7"/>
      <c r="V424" s="7"/>
    </row>
    <row r="425" spans="8:22" x14ac:dyDescent="0.25">
      <c r="H425" s="7"/>
      <c r="I425" s="7"/>
      <c r="J425" s="7"/>
      <c r="K425" s="7"/>
      <c r="L425" s="7"/>
      <c r="M425" s="7"/>
      <c r="N425" s="7"/>
      <c r="O425" s="7"/>
      <c r="P425" s="7"/>
      <c r="Q425" s="7"/>
      <c r="R425" s="7"/>
      <c r="S425" s="7"/>
      <c r="T425" s="7"/>
      <c r="U425" s="7"/>
      <c r="V425" s="7"/>
    </row>
    <row r="426" spans="8:22" x14ac:dyDescent="0.25">
      <c r="H426" s="7"/>
      <c r="I426" s="7"/>
      <c r="J426" s="7"/>
      <c r="K426" s="7"/>
      <c r="L426" s="7"/>
      <c r="M426" s="7"/>
      <c r="N426" s="7"/>
      <c r="O426" s="7"/>
      <c r="P426" s="7"/>
      <c r="Q426" s="7"/>
      <c r="R426" s="7"/>
      <c r="S426" s="7"/>
      <c r="T426" s="7"/>
      <c r="U426" s="7"/>
      <c r="V426" s="7"/>
    </row>
    <row r="427" spans="8:22" x14ac:dyDescent="0.25">
      <c r="H427" s="7"/>
      <c r="I427" s="7"/>
      <c r="J427" s="7"/>
      <c r="K427" s="7"/>
      <c r="L427" s="7"/>
      <c r="M427" s="7"/>
      <c r="N427" s="7"/>
      <c r="O427" s="7"/>
      <c r="P427" s="7"/>
      <c r="Q427" s="7"/>
      <c r="R427" s="7"/>
      <c r="S427" s="7"/>
      <c r="T427" s="7"/>
      <c r="U427" s="7"/>
      <c r="V427" s="7"/>
    </row>
    <row r="428" spans="8:22" x14ac:dyDescent="0.25">
      <c r="H428" s="7"/>
      <c r="I428" s="7"/>
      <c r="J428" s="7"/>
      <c r="K428" s="7"/>
      <c r="L428" s="7"/>
      <c r="M428" s="7"/>
      <c r="N428" s="7"/>
      <c r="O428" s="7"/>
      <c r="P428" s="7"/>
      <c r="Q428" s="7"/>
      <c r="R428" s="7"/>
      <c r="S428" s="7"/>
      <c r="T428" s="7"/>
      <c r="U428" s="7"/>
      <c r="V428" s="7"/>
    </row>
    <row r="429" spans="8:22" x14ac:dyDescent="0.25">
      <c r="H429" s="7"/>
      <c r="I429" s="7"/>
      <c r="J429" s="7"/>
      <c r="K429" s="7"/>
      <c r="L429" s="7"/>
      <c r="M429" s="7"/>
      <c r="N429" s="7"/>
      <c r="O429" s="7"/>
      <c r="P429" s="7"/>
      <c r="Q429" s="7"/>
      <c r="R429" s="7"/>
      <c r="S429" s="7"/>
      <c r="T429" s="7"/>
      <c r="U429" s="7"/>
      <c r="V429" s="7"/>
    </row>
    <row r="430" spans="8:22" x14ac:dyDescent="0.25">
      <c r="H430" s="7"/>
      <c r="I430" s="7"/>
      <c r="J430" s="7"/>
      <c r="K430" s="7"/>
      <c r="L430" s="7"/>
      <c r="M430" s="7"/>
      <c r="N430" s="7"/>
      <c r="O430" s="7"/>
      <c r="P430" s="7"/>
      <c r="Q430" s="7"/>
      <c r="R430" s="7"/>
      <c r="S430" s="7"/>
      <c r="T430" s="7"/>
      <c r="U430" s="7"/>
      <c r="V430" s="7"/>
    </row>
    <row r="431" spans="8:22" x14ac:dyDescent="0.25">
      <c r="H431" s="7"/>
      <c r="I431" s="7"/>
      <c r="J431" s="7"/>
      <c r="K431" s="7"/>
      <c r="L431" s="7"/>
      <c r="M431" s="7"/>
      <c r="N431" s="7"/>
      <c r="O431" s="7"/>
      <c r="P431" s="7"/>
      <c r="Q431" s="7"/>
      <c r="R431" s="7"/>
      <c r="S431" s="7"/>
      <c r="T431" s="7"/>
      <c r="U431" s="7"/>
      <c r="V431" s="7"/>
    </row>
    <row r="432" spans="8:22" x14ac:dyDescent="0.25">
      <c r="H432" s="7"/>
      <c r="I432" s="7"/>
      <c r="J432" s="7"/>
      <c r="K432" s="7"/>
      <c r="L432" s="7"/>
      <c r="M432" s="7"/>
      <c r="N432" s="7"/>
      <c r="O432" s="7"/>
      <c r="P432" s="7"/>
      <c r="Q432" s="7"/>
      <c r="R432" s="7"/>
      <c r="S432" s="7"/>
      <c r="T432" s="7"/>
      <c r="U432" s="7"/>
      <c r="V432" s="7"/>
    </row>
    <row r="433" spans="8:22" x14ac:dyDescent="0.25">
      <c r="H433" s="7"/>
      <c r="I433" s="7"/>
      <c r="J433" s="7"/>
      <c r="K433" s="7"/>
      <c r="L433" s="7"/>
      <c r="M433" s="7"/>
      <c r="N433" s="7"/>
      <c r="O433" s="7"/>
      <c r="P433" s="7"/>
      <c r="Q433" s="7"/>
      <c r="R433" s="7"/>
      <c r="S433" s="7"/>
      <c r="T433" s="7"/>
      <c r="U433" s="7"/>
      <c r="V433" s="7"/>
    </row>
    <row r="434" spans="8:22" x14ac:dyDescent="0.25">
      <c r="H434" s="7"/>
      <c r="I434" s="7"/>
      <c r="J434" s="7"/>
      <c r="K434" s="7"/>
      <c r="L434" s="7"/>
      <c r="M434" s="7"/>
      <c r="N434" s="7"/>
      <c r="O434" s="7"/>
      <c r="P434" s="7"/>
      <c r="Q434" s="7"/>
      <c r="R434" s="7"/>
      <c r="S434" s="7"/>
      <c r="T434" s="7"/>
      <c r="U434" s="7"/>
      <c r="V434" s="7"/>
    </row>
    <row r="435" spans="8:22" x14ac:dyDescent="0.25">
      <c r="H435" s="7"/>
      <c r="I435" s="7"/>
      <c r="J435" s="7"/>
      <c r="K435" s="7"/>
      <c r="L435" s="7"/>
      <c r="M435" s="7"/>
      <c r="N435" s="7"/>
      <c r="O435" s="7"/>
      <c r="P435" s="7"/>
      <c r="Q435" s="7"/>
      <c r="R435" s="7"/>
      <c r="S435" s="7"/>
      <c r="T435" s="7"/>
      <c r="U435" s="7"/>
      <c r="V435" s="7"/>
    </row>
    <row r="436" spans="8:22" x14ac:dyDescent="0.25">
      <c r="H436" s="7"/>
      <c r="I436" s="7"/>
      <c r="J436" s="7"/>
      <c r="K436" s="7"/>
      <c r="L436" s="7"/>
      <c r="M436" s="7"/>
      <c r="N436" s="7"/>
      <c r="O436" s="7"/>
      <c r="P436" s="7"/>
      <c r="Q436" s="7"/>
      <c r="R436" s="7"/>
      <c r="S436" s="7"/>
      <c r="T436" s="7"/>
      <c r="U436" s="7"/>
      <c r="V436" s="7"/>
    </row>
    <row r="437" spans="8:22" x14ac:dyDescent="0.25">
      <c r="H437" s="7"/>
      <c r="I437" s="7"/>
      <c r="J437" s="7"/>
      <c r="K437" s="7"/>
      <c r="L437" s="7"/>
      <c r="M437" s="7"/>
      <c r="N437" s="7"/>
      <c r="O437" s="7"/>
      <c r="P437" s="7"/>
      <c r="Q437" s="7"/>
      <c r="R437" s="7"/>
      <c r="S437" s="7"/>
      <c r="T437" s="7"/>
      <c r="U437" s="7"/>
      <c r="V437" s="7"/>
    </row>
    <row r="438" spans="8:22" x14ac:dyDescent="0.25">
      <c r="H438" s="7"/>
      <c r="I438" s="7"/>
      <c r="J438" s="7"/>
      <c r="K438" s="7"/>
      <c r="L438" s="7"/>
      <c r="M438" s="7"/>
      <c r="N438" s="7"/>
      <c r="O438" s="7"/>
      <c r="P438" s="7"/>
      <c r="Q438" s="7"/>
      <c r="R438" s="7"/>
      <c r="S438" s="7"/>
      <c r="T438" s="7"/>
      <c r="U438" s="7"/>
      <c r="V438" s="7"/>
    </row>
    <row r="439" spans="8:22" x14ac:dyDescent="0.25">
      <c r="H439" s="7"/>
      <c r="I439" s="7"/>
      <c r="J439" s="7"/>
      <c r="K439" s="7"/>
      <c r="L439" s="7"/>
      <c r="M439" s="7"/>
      <c r="N439" s="7"/>
      <c r="O439" s="7"/>
      <c r="P439" s="7"/>
      <c r="Q439" s="7"/>
      <c r="R439" s="7"/>
      <c r="S439" s="7"/>
      <c r="T439" s="7"/>
      <c r="U439" s="7"/>
      <c r="V439" s="7"/>
    </row>
    <row r="440" spans="8:22" x14ac:dyDescent="0.25">
      <c r="H440" s="7"/>
      <c r="I440" s="7"/>
      <c r="J440" s="7"/>
      <c r="K440" s="7"/>
      <c r="L440" s="7"/>
      <c r="M440" s="7"/>
      <c r="N440" s="7"/>
      <c r="O440" s="7"/>
      <c r="P440" s="7"/>
      <c r="Q440" s="7"/>
      <c r="R440" s="7"/>
      <c r="S440" s="7"/>
      <c r="T440" s="7"/>
      <c r="U440" s="7"/>
      <c r="V440" s="7"/>
    </row>
    <row r="441" spans="8:22" x14ac:dyDescent="0.25">
      <c r="H441" s="7"/>
      <c r="I441" s="7"/>
      <c r="J441" s="7"/>
      <c r="K441" s="7"/>
      <c r="L441" s="7"/>
      <c r="M441" s="7"/>
      <c r="N441" s="7"/>
      <c r="O441" s="7"/>
      <c r="P441" s="7"/>
      <c r="Q441" s="7"/>
      <c r="R441" s="7"/>
      <c r="S441" s="7"/>
      <c r="T441" s="7"/>
      <c r="U441" s="7"/>
      <c r="V441" s="7"/>
    </row>
    <row r="442" spans="8:22" x14ac:dyDescent="0.25">
      <c r="H442" s="7"/>
      <c r="I442" s="7"/>
      <c r="J442" s="7"/>
      <c r="K442" s="7"/>
      <c r="L442" s="7"/>
      <c r="M442" s="7"/>
      <c r="N442" s="7"/>
      <c r="O442" s="7"/>
      <c r="P442" s="7"/>
      <c r="Q442" s="7"/>
      <c r="R442" s="7"/>
      <c r="S442" s="7"/>
      <c r="T442" s="7"/>
      <c r="U442" s="7"/>
      <c r="V442" s="7"/>
    </row>
    <row r="443" spans="8:22" x14ac:dyDescent="0.25">
      <c r="H443" s="7"/>
      <c r="I443" s="7"/>
      <c r="J443" s="7"/>
      <c r="K443" s="7"/>
      <c r="L443" s="7"/>
      <c r="M443" s="7"/>
      <c r="N443" s="7"/>
      <c r="O443" s="7"/>
      <c r="P443" s="7"/>
      <c r="Q443" s="7"/>
      <c r="R443" s="7"/>
      <c r="S443" s="7"/>
      <c r="T443" s="7"/>
      <c r="U443" s="7"/>
      <c r="V443" s="7"/>
    </row>
    <row r="444" spans="8:22" x14ac:dyDescent="0.25">
      <c r="H444" s="7"/>
      <c r="I444" s="7"/>
      <c r="J444" s="7"/>
      <c r="K444" s="7"/>
      <c r="L444" s="7"/>
      <c r="M444" s="7"/>
      <c r="N444" s="7"/>
      <c r="O444" s="7"/>
      <c r="P444" s="7"/>
      <c r="Q444" s="7"/>
      <c r="R444" s="7"/>
      <c r="S444" s="7"/>
      <c r="T444" s="7"/>
      <c r="U444" s="7"/>
      <c r="V444" s="7"/>
    </row>
    <row r="445" spans="8:22" x14ac:dyDescent="0.25">
      <c r="H445" s="7"/>
      <c r="I445" s="7"/>
      <c r="J445" s="7"/>
      <c r="K445" s="7"/>
      <c r="L445" s="7"/>
      <c r="M445" s="7"/>
      <c r="N445" s="7"/>
      <c r="O445" s="7"/>
      <c r="P445" s="7"/>
      <c r="Q445" s="7"/>
      <c r="R445" s="7"/>
      <c r="S445" s="7"/>
      <c r="T445" s="7"/>
      <c r="U445" s="7"/>
      <c r="V445" s="7"/>
    </row>
    <row r="446" spans="8:22" x14ac:dyDescent="0.25">
      <c r="H446" s="7"/>
      <c r="I446" s="7"/>
      <c r="J446" s="7"/>
      <c r="K446" s="7"/>
      <c r="L446" s="7"/>
      <c r="M446" s="7"/>
      <c r="N446" s="7"/>
      <c r="O446" s="7"/>
      <c r="P446" s="7"/>
      <c r="Q446" s="7"/>
      <c r="R446" s="7"/>
      <c r="S446" s="7"/>
      <c r="T446" s="7"/>
      <c r="U446" s="7"/>
      <c r="V446" s="7"/>
    </row>
    <row r="447" spans="8:22" x14ac:dyDescent="0.25">
      <c r="H447" s="7"/>
      <c r="I447" s="7"/>
      <c r="J447" s="7"/>
      <c r="K447" s="7"/>
      <c r="L447" s="7"/>
      <c r="M447" s="7"/>
      <c r="N447" s="7"/>
      <c r="O447" s="7"/>
      <c r="P447" s="7"/>
      <c r="Q447" s="7"/>
      <c r="R447" s="7"/>
      <c r="S447" s="7"/>
      <c r="T447" s="7"/>
      <c r="U447" s="7"/>
      <c r="V447" s="7"/>
    </row>
    <row r="448" spans="8:22" x14ac:dyDescent="0.25">
      <c r="H448" s="7"/>
      <c r="I448" s="7"/>
      <c r="J448" s="7"/>
      <c r="K448" s="7"/>
      <c r="L448" s="7"/>
      <c r="M448" s="7"/>
      <c r="N448" s="7"/>
      <c r="O448" s="7"/>
      <c r="P448" s="7"/>
      <c r="Q448" s="7"/>
      <c r="R448" s="7"/>
      <c r="S448" s="7"/>
      <c r="T448" s="7"/>
      <c r="U448" s="7"/>
      <c r="V448" s="7"/>
    </row>
    <row r="449" spans="8:22" x14ac:dyDescent="0.25">
      <c r="H449" s="7"/>
      <c r="I449" s="7"/>
      <c r="J449" s="7"/>
      <c r="K449" s="7"/>
      <c r="L449" s="7"/>
      <c r="M449" s="7"/>
      <c r="N449" s="7"/>
      <c r="O449" s="7"/>
      <c r="P449" s="7"/>
      <c r="Q449" s="7"/>
      <c r="R449" s="7"/>
      <c r="S449" s="7"/>
      <c r="T449" s="7"/>
      <c r="U449" s="7"/>
      <c r="V449" s="7"/>
    </row>
    <row r="450" spans="8:22" x14ac:dyDescent="0.25">
      <c r="H450" s="7"/>
      <c r="I450" s="7"/>
      <c r="J450" s="7"/>
      <c r="K450" s="7"/>
      <c r="L450" s="7"/>
      <c r="M450" s="7"/>
      <c r="N450" s="7"/>
      <c r="O450" s="7"/>
      <c r="P450" s="7"/>
      <c r="Q450" s="7"/>
      <c r="R450" s="7"/>
      <c r="S450" s="7"/>
      <c r="T450" s="7"/>
      <c r="U450" s="7"/>
      <c r="V450" s="7"/>
    </row>
    <row r="451" spans="8:22" x14ac:dyDescent="0.25">
      <c r="H451" s="7"/>
      <c r="I451" s="7"/>
      <c r="J451" s="7"/>
      <c r="K451" s="7"/>
      <c r="L451" s="7"/>
      <c r="M451" s="7"/>
      <c r="N451" s="7"/>
      <c r="O451" s="7"/>
      <c r="P451" s="7"/>
      <c r="Q451" s="7"/>
      <c r="R451" s="7"/>
      <c r="S451" s="7"/>
      <c r="T451" s="7"/>
      <c r="U451" s="7"/>
      <c r="V451" s="7"/>
    </row>
    <row r="452" spans="8:22" x14ac:dyDescent="0.25">
      <c r="H452" s="7"/>
      <c r="I452" s="7"/>
      <c r="J452" s="7"/>
      <c r="K452" s="7"/>
      <c r="L452" s="7"/>
      <c r="M452" s="7"/>
      <c r="N452" s="7"/>
      <c r="O452" s="7"/>
      <c r="P452" s="7"/>
      <c r="Q452" s="7"/>
      <c r="R452" s="7"/>
      <c r="S452" s="7"/>
      <c r="T452" s="7"/>
      <c r="U452" s="7"/>
      <c r="V452" s="7"/>
    </row>
    <row r="453" spans="8:22" x14ac:dyDescent="0.25">
      <c r="H453" s="7"/>
      <c r="I453" s="7"/>
      <c r="J453" s="7"/>
      <c r="K453" s="7"/>
      <c r="L453" s="7"/>
      <c r="M453" s="7"/>
      <c r="N453" s="7"/>
      <c r="O453" s="7"/>
      <c r="P453" s="7"/>
      <c r="Q453" s="7"/>
      <c r="R453" s="7"/>
      <c r="S453" s="7"/>
      <c r="T453" s="7"/>
      <c r="U453" s="7"/>
      <c r="V453" s="7"/>
    </row>
    <row r="454" spans="8:22" x14ac:dyDescent="0.25">
      <c r="H454" s="7"/>
      <c r="I454" s="7"/>
      <c r="J454" s="7"/>
      <c r="K454" s="7"/>
      <c r="L454" s="7"/>
      <c r="M454" s="7"/>
      <c r="N454" s="7"/>
      <c r="O454" s="7"/>
      <c r="P454" s="7"/>
      <c r="Q454" s="7"/>
      <c r="R454" s="7"/>
      <c r="S454" s="7"/>
      <c r="T454" s="7"/>
      <c r="U454" s="7"/>
      <c r="V454" s="7"/>
    </row>
    <row r="455" spans="8:22" x14ac:dyDescent="0.25">
      <c r="H455" s="7"/>
      <c r="I455" s="7"/>
      <c r="J455" s="7"/>
      <c r="K455" s="7"/>
      <c r="L455" s="7"/>
      <c r="M455" s="7"/>
      <c r="N455" s="7"/>
      <c r="O455" s="7"/>
      <c r="P455" s="7"/>
      <c r="Q455" s="7"/>
      <c r="R455" s="7"/>
      <c r="S455" s="7"/>
      <c r="T455" s="7"/>
      <c r="U455" s="7"/>
      <c r="V455" s="7"/>
    </row>
    <row r="456" spans="8:22" x14ac:dyDescent="0.25">
      <c r="H456" s="7"/>
      <c r="I456" s="7"/>
      <c r="J456" s="7"/>
      <c r="K456" s="7"/>
      <c r="L456" s="7"/>
      <c r="M456" s="7"/>
      <c r="N456" s="7"/>
      <c r="O456" s="7"/>
      <c r="P456" s="7"/>
      <c r="Q456" s="7"/>
      <c r="R456" s="7"/>
      <c r="S456" s="7"/>
      <c r="T456" s="7"/>
      <c r="U456" s="7"/>
      <c r="V456" s="7"/>
    </row>
    <row r="457" spans="8:22" x14ac:dyDescent="0.25">
      <c r="H457" s="7"/>
      <c r="I457" s="7"/>
      <c r="J457" s="7"/>
      <c r="K457" s="7"/>
      <c r="L457" s="7"/>
      <c r="M457" s="7"/>
      <c r="N457" s="7"/>
      <c r="O457" s="7"/>
      <c r="P457" s="7"/>
      <c r="Q457" s="7"/>
      <c r="R457" s="7"/>
      <c r="S457" s="7"/>
      <c r="T457" s="7"/>
      <c r="U457" s="7"/>
      <c r="V457" s="7"/>
    </row>
    <row r="458" spans="8:22" x14ac:dyDescent="0.25">
      <c r="H458" s="7"/>
      <c r="I458" s="7"/>
      <c r="J458" s="7"/>
      <c r="K458" s="7"/>
      <c r="L458" s="7"/>
      <c r="M458" s="7"/>
      <c r="N458" s="7"/>
      <c r="O458" s="7"/>
      <c r="P458" s="7"/>
      <c r="Q458" s="7"/>
      <c r="R458" s="7"/>
      <c r="S458" s="7"/>
      <c r="T458" s="7"/>
      <c r="U458" s="7"/>
      <c r="V458" s="7"/>
    </row>
    <row r="459" spans="8:22" x14ac:dyDescent="0.25">
      <c r="H459" s="7"/>
      <c r="I459" s="7"/>
      <c r="J459" s="7"/>
      <c r="K459" s="7"/>
      <c r="L459" s="7"/>
      <c r="M459" s="7"/>
      <c r="N459" s="7"/>
      <c r="O459" s="7"/>
      <c r="P459" s="7"/>
      <c r="Q459" s="7"/>
      <c r="R459" s="7"/>
      <c r="S459" s="7"/>
      <c r="T459" s="7"/>
      <c r="U459" s="7"/>
      <c r="V459" s="7"/>
    </row>
    <row r="460" spans="8:22" x14ac:dyDescent="0.25">
      <c r="H460" s="7"/>
      <c r="I460" s="7"/>
      <c r="J460" s="7"/>
      <c r="K460" s="7"/>
      <c r="L460" s="7"/>
      <c r="M460" s="7"/>
      <c r="N460" s="7"/>
      <c r="O460" s="7"/>
      <c r="P460" s="7"/>
      <c r="Q460" s="7"/>
      <c r="R460" s="7"/>
      <c r="S460" s="7"/>
      <c r="T460" s="7"/>
      <c r="U460" s="7"/>
      <c r="V460" s="7"/>
    </row>
    <row r="461" spans="8:22" x14ac:dyDescent="0.25">
      <c r="H461" s="7"/>
      <c r="I461" s="7"/>
      <c r="J461" s="7"/>
      <c r="K461" s="7"/>
      <c r="L461" s="7"/>
      <c r="M461" s="7"/>
      <c r="N461" s="7"/>
      <c r="O461" s="7"/>
      <c r="P461" s="7"/>
      <c r="Q461" s="7"/>
      <c r="R461" s="7"/>
      <c r="S461" s="7"/>
      <c r="T461" s="7"/>
      <c r="U461" s="7"/>
      <c r="V461" s="7"/>
    </row>
    <row r="462" spans="8:22" x14ac:dyDescent="0.25">
      <c r="H462" s="7"/>
      <c r="I462" s="7"/>
      <c r="J462" s="7"/>
      <c r="K462" s="7"/>
      <c r="L462" s="7"/>
      <c r="M462" s="7"/>
      <c r="N462" s="7"/>
      <c r="O462" s="7"/>
      <c r="P462" s="7"/>
      <c r="Q462" s="7"/>
      <c r="R462" s="7"/>
      <c r="S462" s="7"/>
      <c r="T462" s="7"/>
      <c r="U462" s="7"/>
      <c r="V462" s="7"/>
    </row>
    <row r="463" spans="8:22" x14ac:dyDescent="0.25">
      <c r="H463" s="7"/>
      <c r="I463" s="7"/>
      <c r="J463" s="7"/>
      <c r="K463" s="7"/>
      <c r="L463" s="7"/>
      <c r="M463" s="7"/>
      <c r="N463" s="7"/>
      <c r="O463" s="7"/>
      <c r="P463" s="7"/>
      <c r="Q463" s="7"/>
      <c r="R463" s="7"/>
      <c r="S463" s="7"/>
      <c r="T463" s="7"/>
      <c r="U463" s="7"/>
      <c r="V463" s="7"/>
    </row>
    <row r="464" spans="8:22" x14ac:dyDescent="0.25">
      <c r="H464" s="7"/>
      <c r="I464" s="7"/>
      <c r="J464" s="7"/>
      <c r="K464" s="7"/>
      <c r="L464" s="7"/>
      <c r="M464" s="7"/>
      <c r="N464" s="7"/>
      <c r="O464" s="7"/>
      <c r="P464" s="7"/>
      <c r="Q464" s="7"/>
      <c r="R464" s="7"/>
      <c r="S464" s="7"/>
      <c r="T464" s="7"/>
      <c r="U464" s="7"/>
      <c r="V464" s="7"/>
    </row>
    <row r="465" spans="8:22" x14ac:dyDescent="0.25">
      <c r="H465" s="7"/>
      <c r="I465" s="7"/>
      <c r="J465" s="7"/>
      <c r="K465" s="7"/>
      <c r="L465" s="7"/>
      <c r="M465" s="7"/>
      <c r="N465" s="7"/>
      <c r="O465" s="7"/>
      <c r="P465" s="7"/>
      <c r="Q465" s="7"/>
      <c r="R465" s="7"/>
      <c r="S465" s="7"/>
      <c r="T465" s="7"/>
      <c r="U465" s="7"/>
      <c r="V465" s="7"/>
    </row>
    <row r="466" spans="8:22" x14ac:dyDescent="0.25">
      <c r="H466" s="7"/>
      <c r="I466" s="7"/>
      <c r="J466" s="7"/>
      <c r="K466" s="7"/>
      <c r="L466" s="7"/>
      <c r="M466" s="7"/>
      <c r="N466" s="7"/>
      <c r="O466" s="7"/>
      <c r="P466" s="7"/>
      <c r="Q466" s="7"/>
      <c r="R466" s="7"/>
      <c r="S466" s="7"/>
      <c r="T466" s="7"/>
      <c r="U466" s="7"/>
      <c r="V466" s="7"/>
    </row>
    <row r="467" spans="8:22" x14ac:dyDescent="0.25">
      <c r="H467" s="7"/>
      <c r="I467" s="7"/>
      <c r="J467" s="7"/>
      <c r="K467" s="7"/>
      <c r="L467" s="7"/>
      <c r="M467" s="7"/>
      <c r="N467" s="7"/>
      <c r="O467" s="7"/>
      <c r="P467" s="7"/>
      <c r="Q467" s="7"/>
      <c r="R467" s="7"/>
      <c r="S467" s="7"/>
      <c r="T467" s="7"/>
      <c r="U467" s="7"/>
      <c r="V467" s="7"/>
    </row>
    <row r="468" spans="8:22" x14ac:dyDescent="0.25">
      <c r="H468" s="7"/>
      <c r="I468" s="7"/>
      <c r="J468" s="7"/>
      <c r="K468" s="7"/>
      <c r="L468" s="7"/>
      <c r="M468" s="7"/>
      <c r="N468" s="7"/>
      <c r="O468" s="7"/>
      <c r="P468" s="7"/>
      <c r="Q468" s="7"/>
      <c r="R468" s="7"/>
      <c r="S468" s="7"/>
      <c r="T468" s="7"/>
      <c r="U468" s="7"/>
      <c r="V468" s="7"/>
    </row>
    <row r="469" spans="8:22" x14ac:dyDescent="0.25">
      <c r="H469" s="7"/>
      <c r="I469" s="7"/>
      <c r="J469" s="7"/>
      <c r="K469" s="7"/>
      <c r="L469" s="7"/>
      <c r="M469" s="7"/>
      <c r="N469" s="7"/>
      <c r="O469" s="7"/>
      <c r="P469" s="7"/>
      <c r="Q469" s="7"/>
      <c r="R469" s="7"/>
      <c r="S469" s="7"/>
      <c r="T469" s="7"/>
      <c r="U469" s="7"/>
      <c r="V469" s="7"/>
    </row>
    <row r="470" spans="8:22" x14ac:dyDescent="0.25">
      <c r="H470" s="7"/>
      <c r="I470" s="7"/>
      <c r="J470" s="7"/>
      <c r="K470" s="7"/>
      <c r="L470" s="7"/>
      <c r="M470" s="7"/>
      <c r="N470" s="7"/>
      <c r="O470" s="7"/>
      <c r="P470" s="7"/>
      <c r="Q470" s="7"/>
      <c r="R470" s="7"/>
      <c r="S470" s="7"/>
      <c r="T470" s="7"/>
      <c r="U470" s="7"/>
      <c r="V470" s="7"/>
    </row>
    <row r="471" spans="8:22" x14ac:dyDescent="0.25">
      <c r="H471" s="7"/>
      <c r="I471" s="7"/>
      <c r="J471" s="7"/>
      <c r="K471" s="7"/>
      <c r="L471" s="7"/>
      <c r="M471" s="7"/>
      <c r="N471" s="7"/>
      <c r="O471" s="7"/>
      <c r="P471" s="7"/>
      <c r="Q471" s="7"/>
      <c r="R471" s="7"/>
      <c r="S471" s="7"/>
      <c r="T471" s="7"/>
      <c r="U471" s="7"/>
      <c r="V471" s="7"/>
    </row>
    <row r="472" spans="8:22" x14ac:dyDescent="0.25">
      <c r="H472" s="7"/>
      <c r="I472" s="7"/>
      <c r="J472" s="7"/>
      <c r="K472" s="7"/>
      <c r="L472" s="7"/>
      <c r="M472" s="7"/>
      <c r="N472" s="7"/>
      <c r="O472" s="7"/>
      <c r="P472" s="7"/>
      <c r="Q472" s="7"/>
      <c r="R472" s="7"/>
      <c r="S472" s="7"/>
      <c r="T472" s="7"/>
      <c r="U472" s="7"/>
      <c r="V472" s="7"/>
    </row>
    <row r="473" spans="8:22" x14ac:dyDescent="0.25">
      <c r="H473" s="7"/>
      <c r="I473" s="7"/>
      <c r="J473" s="7"/>
      <c r="K473" s="7"/>
      <c r="L473" s="7"/>
      <c r="M473" s="7"/>
      <c r="N473" s="7"/>
      <c r="O473" s="7"/>
      <c r="P473" s="7"/>
      <c r="Q473" s="7"/>
      <c r="R473" s="7"/>
      <c r="S473" s="7"/>
      <c r="T473" s="7"/>
      <c r="U473" s="7"/>
      <c r="V473" s="7"/>
    </row>
    <row r="474" spans="8:22" x14ac:dyDescent="0.25">
      <c r="H474" s="7"/>
      <c r="I474" s="7"/>
      <c r="J474" s="7"/>
      <c r="K474" s="7"/>
      <c r="L474" s="7"/>
      <c r="M474" s="7"/>
      <c r="N474" s="7"/>
      <c r="O474" s="7"/>
      <c r="P474" s="7"/>
      <c r="Q474" s="7"/>
      <c r="R474" s="7"/>
      <c r="S474" s="7"/>
      <c r="T474" s="7"/>
      <c r="U474" s="7"/>
      <c r="V474" s="7"/>
    </row>
    <row r="475" spans="8:22" x14ac:dyDescent="0.25">
      <c r="H475" s="7"/>
      <c r="I475" s="7"/>
      <c r="J475" s="7"/>
      <c r="K475" s="7"/>
      <c r="L475" s="7"/>
      <c r="M475" s="7"/>
      <c r="N475" s="7"/>
      <c r="O475" s="7"/>
      <c r="P475" s="7"/>
      <c r="Q475" s="7"/>
      <c r="R475" s="7"/>
      <c r="S475" s="7"/>
      <c r="T475" s="7"/>
      <c r="U475" s="7"/>
      <c r="V475" s="7"/>
    </row>
    <row r="476" spans="8:22" x14ac:dyDescent="0.25">
      <c r="H476" s="7"/>
      <c r="I476" s="7"/>
      <c r="J476" s="7"/>
      <c r="K476" s="7"/>
      <c r="L476" s="7"/>
      <c r="M476" s="7"/>
      <c r="N476" s="7"/>
      <c r="O476" s="7"/>
      <c r="P476" s="7"/>
      <c r="Q476" s="7"/>
      <c r="R476" s="7"/>
      <c r="S476" s="7"/>
      <c r="T476" s="7"/>
      <c r="U476" s="7"/>
      <c r="V476" s="7"/>
    </row>
    <row r="477" spans="8:22" x14ac:dyDescent="0.25">
      <c r="H477" s="7"/>
      <c r="I477" s="7"/>
      <c r="J477" s="7"/>
      <c r="K477" s="7"/>
      <c r="L477" s="7"/>
      <c r="M477" s="7"/>
      <c r="N477" s="7"/>
      <c r="O477" s="7"/>
      <c r="P477" s="7"/>
      <c r="Q477" s="7"/>
      <c r="R477" s="7"/>
      <c r="S477" s="7"/>
      <c r="T477" s="7"/>
      <c r="U477" s="7"/>
      <c r="V477" s="7"/>
    </row>
    <row r="478" spans="8:22" x14ac:dyDescent="0.25">
      <c r="H478" s="7"/>
      <c r="I478" s="7"/>
      <c r="J478" s="7"/>
      <c r="K478" s="7"/>
      <c r="L478" s="7"/>
      <c r="M478" s="7"/>
      <c r="N478" s="7"/>
      <c r="O478" s="7"/>
      <c r="P478" s="7"/>
      <c r="Q478" s="7"/>
      <c r="R478" s="7"/>
      <c r="S478" s="7"/>
      <c r="T478" s="7"/>
      <c r="U478" s="7"/>
      <c r="V478" s="7"/>
    </row>
    <row r="479" spans="8:22" x14ac:dyDescent="0.25">
      <c r="H479" s="7"/>
      <c r="I479" s="7"/>
      <c r="J479" s="7"/>
      <c r="K479" s="7"/>
      <c r="L479" s="7"/>
      <c r="M479" s="7"/>
      <c r="N479" s="7"/>
      <c r="O479" s="7"/>
      <c r="P479" s="7"/>
      <c r="Q479" s="7"/>
      <c r="R479" s="7"/>
      <c r="S479" s="7"/>
      <c r="T479" s="7"/>
      <c r="U479" s="7"/>
      <c r="V479" s="7"/>
    </row>
    <row r="480" spans="8:22" x14ac:dyDescent="0.25">
      <c r="H480" s="7"/>
      <c r="I480" s="7"/>
      <c r="J480" s="7"/>
      <c r="K480" s="7"/>
      <c r="L480" s="7"/>
      <c r="M480" s="7"/>
      <c r="N480" s="7"/>
      <c r="O480" s="7"/>
      <c r="P480" s="7"/>
      <c r="Q480" s="7"/>
      <c r="R480" s="7"/>
      <c r="S480" s="7"/>
      <c r="T480" s="7"/>
      <c r="U480" s="7"/>
      <c r="V480" s="7"/>
    </row>
    <row r="481" spans="8:22" x14ac:dyDescent="0.25">
      <c r="H481" s="7"/>
      <c r="I481" s="7"/>
      <c r="J481" s="7"/>
      <c r="K481" s="7"/>
      <c r="L481" s="7"/>
      <c r="M481" s="7"/>
      <c r="N481" s="7"/>
      <c r="O481" s="7"/>
      <c r="P481" s="7"/>
      <c r="Q481" s="7"/>
      <c r="R481" s="7"/>
      <c r="S481" s="7"/>
      <c r="T481" s="7"/>
      <c r="U481" s="7"/>
      <c r="V481" s="7"/>
    </row>
    <row r="482" spans="8:22" x14ac:dyDescent="0.25">
      <c r="H482" s="7"/>
      <c r="I482" s="7"/>
      <c r="J482" s="7"/>
      <c r="K482" s="7"/>
      <c r="L482" s="7"/>
      <c r="M482" s="7"/>
      <c r="N482" s="7"/>
      <c r="O482" s="7"/>
      <c r="P482" s="7"/>
      <c r="Q482" s="7"/>
      <c r="R482" s="7"/>
      <c r="S482" s="7"/>
      <c r="T482" s="7"/>
      <c r="U482" s="7"/>
      <c r="V482" s="7"/>
    </row>
    <row r="483" spans="8:22" x14ac:dyDescent="0.25">
      <c r="H483" s="7"/>
      <c r="I483" s="7"/>
      <c r="J483" s="7"/>
      <c r="K483" s="7"/>
      <c r="L483" s="7"/>
      <c r="M483" s="7"/>
      <c r="N483" s="7"/>
      <c r="O483" s="7"/>
      <c r="P483" s="7"/>
      <c r="Q483" s="7"/>
      <c r="R483" s="7"/>
      <c r="S483" s="7"/>
      <c r="T483" s="7"/>
      <c r="U483" s="7"/>
      <c r="V483" s="7"/>
    </row>
    <row r="484" spans="8:22" x14ac:dyDescent="0.25">
      <c r="H484" s="7"/>
      <c r="I484" s="7"/>
      <c r="J484" s="7"/>
      <c r="K484" s="7"/>
      <c r="L484" s="7"/>
      <c r="M484" s="7"/>
      <c r="N484" s="7"/>
      <c r="O484" s="7"/>
      <c r="P484" s="7"/>
      <c r="Q484" s="7"/>
      <c r="R484" s="7"/>
      <c r="S484" s="7"/>
      <c r="T484" s="7"/>
      <c r="U484" s="7"/>
      <c r="V484" s="7"/>
    </row>
    <row r="485" spans="8:22" x14ac:dyDescent="0.25">
      <c r="H485" s="7"/>
      <c r="I485" s="7"/>
      <c r="J485" s="7"/>
      <c r="K485" s="7"/>
      <c r="L485" s="7"/>
      <c r="M485" s="7"/>
      <c r="N485" s="7"/>
      <c r="O485" s="7"/>
      <c r="P485" s="7"/>
      <c r="Q485" s="7"/>
      <c r="R485" s="7"/>
      <c r="S485" s="7"/>
      <c r="T485" s="7"/>
      <c r="U485" s="7"/>
      <c r="V485" s="7"/>
    </row>
    <row r="486" spans="8:22" x14ac:dyDescent="0.25">
      <c r="H486" s="7"/>
      <c r="I486" s="7"/>
      <c r="J486" s="7"/>
      <c r="K486" s="7"/>
      <c r="L486" s="7"/>
      <c r="M486" s="7"/>
      <c r="N486" s="7"/>
      <c r="O486" s="7"/>
      <c r="P486" s="7"/>
      <c r="Q486" s="7"/>
      <c r="R486" s="7"/>
      <c r="S486" s="7"/>
      <c r="T486" s="7"/>
      <c r="U486" s="7"/>
      <c r="V486" s="7"/>
    </row>
    <row r="487" spans="8:22" x14ac:dyDescent="0.25">
      <c r="H487" s="7"/>
      <c r="I487" s="7"/>
      <c r="J487" s="7"/>
      <c r="K487" s="7"/>
      <c r="L487" s="7"/>
      <c r="M487" s="7"/>
      <c r="N487" s="7"/>
      <c r="O487" s="7"/>
      <c r="P487" s="7"/>
      <c r="Q487" s="7"/>
      <c r="R487" s="7"/>
      <c r="S487" s="7"/>
      <c r="T487" s="7"/>
      <c r="U487" s="7"/>
      <c r="V487" s="7"/>
    </row>
  </sheetData>
  <phoneticPr fontId="4" type="noConversion"/>
  <hyperlinks>
    <hyperlink ref="AK58" r:id="rId1" xr:uid="{95C4797E-A24E-4EC6-8CB5-5C89FEB7463C}"/>
  </hyperlinks>
  <pageMargins left="0.19" right="0.17" top="0.22" bottom="0.26" header="0.17" footer="0.17"/>
  <pageSetup paperSize="5" scale="54" fitToHeight="0" orientation="landscape" horizontalDpi="1200" verticalDpi="1200" r:id="rId2"/>
  <headerFooter>
    <oddFooter>&amp;L&amp;D &amp;F&amp;R&amp;A</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Charter #1</vt:lpstr>
      <vt:lpstr>Charter #2</vt:lpstr>
      <vt:lpstr>Charter #3</vt:lpstr>
      <vt:lpstr>'Charter #1'!Print_Area</vt:lpstr>
      <vt:lpstr>'Charter #2'!Print_Area</vt:lpstr>
      <vt:lpstr>'Charter #3'!Print_Area</vt:lpstr>
      <vt:lpstr>'Charter #1'!Print_Titles</vt:lpstr>
      <vt:lpstr>'Charter #2'!Print_Titles</vt:lpstr>
      <vt:lpstr>'Charter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GUSTAFSON</dc:creator>
  <cp:lastModifiedBy>Gustafson, Glenn</cp:lastModifiedBy>
  <cp:lastPrinted>2024-06-05T00:28:47Z</cp:lastPrinted>
  <dcterms:created xsi:type="dcterms:W3CDTF">2024-05-29T14:27:24Z</dcterms:created>
  <dcterms:modified xsi:type="dcterms:W3CDTF">2024-06-11T20:23:09Z</dcterms:modified>
</cp:coreProperties>
</file>